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40" windowWidth="14355" windowHeight="9165" tabRatio="601" activeTab="0"/>
  </bookViews>
  <sheets>
    <sheet name="4.5.7" sheetId="1" r:id="rId1"/>
  </sheets>
  <definedNames>
    <definedName name="\a">'4.5.7'!#REF!</definedName>
    <definedName name="_Regression_Int" localSheetId="0" hidden="1">1</definedName>
    <definedName name="_xlnm.Print_Area" localSheetId="0">'4.5.7'!$A$1:$R$21</definedName>
    <definedName name="Imprimir_área_IM" localSheetId="0">'4.5.7'!$A$1:$A$18</definedName>
  </definedNames>
  <calcPr fullCalcOnLoad="1"/>
</workbook>
</file>

<file path=xl/sharedStrings.xml><?xml version="1.0" encoding="utf-8"?>
<sst xmlns="http://schemas.openxmlformats.org/spreadsheetml/2006/main" count="15" uniqueCount="12">
  <si>
    <t xml:space="preserve">  Residencial</t>
  </si>
  <si>
    <t xml:space="preserve">  Comercial</t>
  </si>
  <si>
    <t xml:space="preserve">  Industrial</t>
  </si>
  <si>
    <t>Número de consumidores por sector a fin de año</t>
  </si>
  <si>
    <t>Número de medidores a fin de año</t>
  </si>
  <si>
    <t>(1): Incluye Gas Natural, Gas Manufacturado, Gas Licuado de Petróleo, Aire Propanado, Propano.</t>
  </si>
  <si>
    <t>Distribución de gas (MMkcal) (salido a red) (1)</t>
  </si>
  <si>
    <t>Consumos de gas por sector (MMkcal)</t>
  </si>
  <si>
    <t xml:space="preserve">Nota: kcal: kilocalorías, MMkcal: millones kilocalorías. </t>
  </si>
  <si>
    <t>Período: 2003 -</t>
  </si>
  <si>
    <t>Fuente: Instituto Nacional de Estadística (INE) con información proporcionada por Conecta SA y Distribuidora de Gas de Montevideo Grupo Petrobras (ex Gaseba).</t>
  </si>
  <si>
    <t>Distribución y consumo de gas, número de usuarios y medidores instalados, por año</t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</si>
</sst>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$U &quot;\ #,##0;\-&quot;$U &quot;\ #,##0"/>
    <numFmt numFmtId="197" formatCode="&quot;$U &quot;\ #,##0;[Red]\-&quot;$U &quot;\ #,##0"/>
    <numFmt numFmtId="198" formatCode="&quot;$U &quot;\ #,##0.00;\-&quot;$U &quot;\ #,##0.00"/>
    <numFmt numFmtId="199" formatCode="&quot;$U &quot;\ #,##0.00;[Red]\-&quot;$U &quot;\ #,##0.00"/>
    <numFmt numFmtId="200" formatCode="_-&quot;$U &quot;\ * #,##0_-;\-&quot;$U &quot;\ * #,##0_-;_-&quot;$U &quot;\ * &quot;-&quot;_-;_-@_-"/>
    <numFmt numFmtId="201" formatCode="_-&quot;$U &quot;\ * #,##0.00_-;\-&quot;$U &quot;\ * #,##0.00_-;_-&quot;$U &quot;\ * &quot;-&quot;??_-;_-@_-"/>
    <numFmt numFmtId="202" formatCode="&quot;NU$&quot;\ #,##0_);\(&quot;NU$&quot;\ #,##0\)"/>
    <numFmt numFmtId="203" formatCode="&quot;NU$&quot;\ #,##0_);[Red]\(&quot;NU$&quot;\ #,##0\)"/>
    <numFmt numFmtId="204" formatCode="&quot;NU$&quot;\ #,##0.00_);\(&quot;NU$&quot;\ #,##0.00\)"/>
    <numFmt numFmtId="205" formatCode="&quot;NU$&quot;\ #,##0.00_);[Red]\(&quot;NU$&quot;\ #,##0.00\)"/>
    <numFmt numFmtId="206" formatCode="_(&quot;NU$&quot;\ * #,##0_);_(&quot;NU$&quot;\ * \(#,##0\);_(&quot;NU$&quot;\ * &quot;-&quot;_);_(@_)"/>
    <numFmt numFmtId="207" formatCode="_(&quot;NU$&quot;\ * #,##0.00_);_(&quot;NU$&quot;\ * \(#,##0.00\);_(&quot;NU$&quot;\ * &quot;-&quot;??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_(&quot;$&quot;* #,##0_);_(&quot;$&quot;* \(#,##0\);_(&quot;$&quot;* &quot;-&quot;_);_(@_)"/>
    <numFmt numFmtId="213" formatCode="_(&quot;$&quot;* #,##0.00_);_(&quot;$&quot;* \(#,##0.00\);_(&quot;$&quot;* &quot;-&quot;??_);_(@_)"/>
    <numFmt numFmtId="214" formatCode="&quot;$&quot;\ #,##0_);\(&quot;$&quot;\ #,##0\)"/>
    <numFmt numFmtId="215" formatCode="&quot;$&quot;\ #,##0_);[Red]\(&quot;$&quot;\ #,##0\)"/>
    <numFmt numFmtId="216" formatCode="&quot;$&quot;\ #,##0.00_);\(&quot;$&quot;\ #,##0.00\)"/>
    <numFmt numFmtId="217" formatCode="&quot;$&quot;\ #,##0.00_);[Red]\(&quot;$&quot;\ #,##0.00\)"/>
    <numFmt numFmtId="218" formatCode="_(&quot;$&quot;\ * #,##0_);_(&quot;$&quot;\ * \(#,##0\);_(&quot;$&quot;\ * &quot;-&quot;_);_(@_)"/>
    <numFmt numFmtId="219" formatCode="_(&quot;$&quot;\ * #,##0.00_);_(&quot;$&quot;\ * \(#,##0.00\);_(&quot;$&quot;\ * &quot;-&quot;??_);_(@_)"/>
    <numFmt numFmtId="220" formatCode="#,##0.0_);\(#,##0.0\)"/>
    <numFmt numFmtId="221" formatCode="#,##0.0"/>
    <numFmt numFmtId="222" formatCode="0.0"/>
    <numFmt numFmtId="223" formatCode="_(* #,##0_);_(* \(#,##0\);_(* &quot;-&quot;??_);_(@_)"/>
    <numFmt numFmtId="224" formatCode="_(* #,##0.0_);_(* \(#,##0.0\);_(* &quot;-&quot;??_);_(@_)"/>
  </numFmts>
  <fonts count="48">
    <font>
      <sz val="10"/>
      <name val="Courier"/>
      <family val="0"/>
    </font>
    <font>
      <sz val="10"/>
      <name val="Arial"/>
      <family val="0"/>
    </font>
    <font>
      <b/>
      <i/>
      <sz val="1"/>
      <color indexed="8"/>
      <name val="Courier"/>
      <family val="0"/>
    </font>
    <font>
      <b/>
      <sz val="1"/>
      <color indexed="8"/>
      <name val="Courie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Courier"/>
      <family val="0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b/>
      <sz val="9"/>
      <color indexed="10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4" fillId="0" borderId="0">
      <alignment/>
      <protection locked="0"/>
    </xf>
    <xf numFmtId="0" fontId="5" fillId="0" borderId="0">
      <alignment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13" fontId="1" fillId="0" borderId="0" applyFont="0" applyFill="0" applyBorder="0" applyAlignment="0" applyProtection="0"/>
    <xf numFmtId="21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12" fillId="6" borderId="0" xfId="15" applyFont="1" applyFill="1" applyAlignment="1" applyProtection="1">
      <alignment horizontal="left"/>
      <protection/>
    </xf>
    <xf numFmtId="0" fontId="11" fillId="6" borderId="0" xfId="0" applyFont="1" applyFill="1" applyBorder="1" applyAlignment="1">
      <alignment/>
    </xf>
    <xf numFmtId="0" fontId="7" fillId="6" borderId="0" xfId="0" applyFont="1" applyFill="1" applyBorder="1" applyAlignment="1">
      <alignment/>
    </xf>
    <xf numFmtId="0" fontId="7" fillId="6" borderId="0" xfId="0" applyFont="1" applyFill="1" applyBorder="1" applyAlignment="1">
      <alignment horizontal="right"/>
    </xf>
    <xf numFmtId="0" fontId="7" fillId="6" borderId="0" xfId="0" applyFont="1" applyFill="1" applyBorder="1" applyAlignment="1" quotePrefix="1">
      <alignment/>
    </xf>
    <xf numFmtId="0" fontId="8" fillId="6" borderId="0" xfId="0" applyFont="1" applyFill="1" applyAlignment="1">
      <alignment/>
    </xf>
    <xf numFmtId="0" fontId="0" fillId="6" borderId="0" xfId="0" applyFill="1" applyAlignment="1">
      <alignment/>
    </xf>
    <xf numFmtId="0" fontId="7" fillId="34" borderId="0" xfId="0" applyFont="1" applyFill="1" applyBorder="1" applyAlignment="1">
      <alignment/>
    </xf>
    <xf numFmtId="3" fontId="7" fillId="34" borderId="0" xfId="0" applyNumberFormat="1" applyFont="1" applyFill="1" applyBorder="1" applyAlignment="1">
      <alignment/>
    </xf>
    <xf numFmtId="0" fontId="7" fillId="34" borderId="0" xfId="0" applyFont="1" applyFill="1" applyBorder="1" applyAlignment="1" applyProtection="1">
      <alignment/>
      <protection/>
    </xf>
    <xf numFmtId="3" fontId="7" fillId="34" borderId="0" xfId="0" applyNumberFormat="1" applyFont="1" applyFill="1" applyBorder="1" applyAlignment="1" applyProtection="1">
      <alignment horizontal="left"/>
      <protection/>
    </xf>
    <xf numFmtId="3" fontId="6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 applyProtection="1">
      <alignment horizontal="right"/>
      <protection/>
    </xf>
    <xf numFmtId="0" fontId="13" fillId="6" borderId="0" xfId="15" applyFont="1" applyFill="1" applyAlignment="1" applyProtection="1">
      <alignment horizontal="left"/>
      <protection/>
    </xf>
  </cellXfs>
  <cellStyles count="57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2" xfId="46"/>
    <cellStyle name="F3" xfId="47"/>
    <cellStyle name="F4" xfId="48"/>
    <cellStyle name="F5" xfId="49"/>
    <cellStyle name="F6" xfId="50"/>
    <cellStyle name="F7" xfId="51"/>
    <cellStyle name="F8" xfId="52"/>
    <cellStyle name="Hyperlink" xfId="53"/>
    <cellStyle name="Followed Hyperlink" xfId="54"/>
    <cellStyle name="Incorrecto" xfId="55"/>
    <cellStyle name="Comma" xfId="56"/>
    <cellStyle name="Comma [0]" xfId="57"/>
    <cellStyle name="Currency" xfId="58"/>
    <cellStyle name="Currency [0]" xfId="59"/>
    <cellStyle name="Neutral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BJ32"/>
  <sheetViews>
    <sheetView showGridLines="0" tabSelected="1" zoomScalePageLayoutView="0" workbookViewId="0" topLeftCell="A1">
      <pane xSplit="1" ySplit="4" topLeftCell="I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T3" sqref="T3"/>
    </sheetView>
  </sheetViews>
  <sheetFormatPr defaultColWidth="9.625" defaultRowHeight="12.75"/>
  <cols>
    <col min="1" max="1" width="36.625" style="6" customWidth="1"/>
    <col min="2" max="12" width="10.625" style="0" customWidth="1"/>
  </cols>
  <sheetData>
    <row r="1" spans="1:12" s="13" customFormat="1" ht="16.5" customHeight="1">
      <c r="A1" s="24" t="s">
        <v>11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</row>
    <row r="2" s="13" customFormat="1" ht="12.75" customHeight="1">
      <c r="A2" s="13" t="s">
        <v>9</v>
      </c>
    </row>
    <row r="3" spans="2:20" s="13" customFormat="1" ht="12.75" customHeight="1">
      <c r="B3" s="14">
        <v>2003</v>
      </c>
      <c r="C3" s="14">
        <v>2004</v>
      </c>
      <c r="D3" s="14">
        <v>2005</v>
      </c>
      <c r="E3" s="14">
        <v>2006</v>
      </c>
      <c r="F3" s="14">
        <v>2007</v>
      </c>
      <c r="G3" s="14">
        <v>2008</v>
      </c>
      <c r="H3" s="14">
        <v>2009</v>
      </c>
      <c r="I3" s="14">
        <v>2010</v>
      </c>
      <c r="J3" s="14">
        <v>2011</v>
      </c>
      <c r="K3" s="14">
        <v>2012</v>
      </c>
      <c r="L3" s="14">
        <v>2013</v>
      </c>
      <c r="M3" s="14">
        <v>2014</v>
      </c>
      <c r="N3" s="14">
        <v>2015</v>
      </c>
      <c r="O3" s="13">
        <v>2016</v>
      </c>
      <c r="P3" s="13">
        <v>2017</v>
      </c>
      <c r="Q3" s="14">
        <v>2018</v>
      </c>
      <c r="R3" s="13">
        <v>2019</v>
      </c>
      <c r="S3" s="13">
        <v>2020</v>
      </c>
      <c r="T3" s="13">
        <v>2021</v>
      </c>
    </row>
    <row r="4" spans="13:14" s="13" customFormat="1" ht="9" customHeight="1">
      <c r="M4" s="12"/>
      <c r="N4" s="12"/>
    </row>
    <row r="5" spans="1:62" s="1" customFormat="1" ht="9" customHeight="1">
      <c r="A5" s="18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8"/>
      <c r="N5" s="8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</row>
    <row r="6" spans="1:62" s="1" customFormat="1" ht="12.75" customHeight="1">
      <c r="A6" s="19" t="s">
        <v>6</v>
      </c>
      <c r="B6" s="2">
        <v>249330.433</v>
      </c>
      <c r="C6" s="2">
        <v>445802.916</v>
      </c>
      <c r="D6" s="2">
        <v>580076.073</v>
      </c>
      <c r="E6" s="2">
        <v>731781.15400126</v>
      </c>
      <c r="F6" s="2">
        <v>720226.6473116975</v>
      </c>
      <c r="G6" s="2">
        <v>626793.3990999999</v>
      </c>
      <c r="H6" s="2">
        <v>655045.7232</v>
      </c>
      <c r="I6" s="2">
        <v>578950</v>
      </c>
      <c r="J6" s="2">
        <v>748857.1448</v>
      </c>
      <c r="K6" s="2">
        <v>595816</v>
      </c>
      <c r="L6" s="2">
        <v>573277</v>
      </c>
      <c r="M6" s="7">
        <v>532414.4691999999</v>
      </c>
      <c r="N6" s="2">
        <v>534901</v>
      </c>
      <c r="O6" s="23">
        <v>625946.2985999999</v>
      </c>
      <c r="P6" s="23">
        <v>550501.5822999999</v>
      </c>
      <c r="Q6" s="23">
        <v>563906.2372</v>
      </c>
      <c r="R6" s="23">
        <v>552418.7331</v>
      </c>
      <c r="S6" s="23">
        <v>529995.7133974619</v>
      </c>
      <c r="T6" s="23">
        <v>554003.7818</v>
      </c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</row>
    <row r="7" spans="1:62" s="1" customFormat="1" ht="12.75" customHeight="1">
      <c r="A7" s="19" t="s">
        <v>7</v>
      </c>
      <c r="B7" s="9">
        <v>217073</v>
      </c>
      <c r="C7" s="9">
        <v>354894</v>
      </c>
      <c r="D7" s="9">
        <v>460170</v>
      </c>
      <c r="E7" s="9">
        <v>584074.9390012601</v>
      </c>
      <c r="F7" s="9">
        <v>583444.6645170832</v>
      </c>
      <c r="G7" s="9">
        <v>521229.9698</v>
      </c>
      <c r="H7" s="9">
        <v>600670.5288351001</v>
      </c>
      <c r="I7" s="9">
        <v>573626.2952586</v>
      </c>
      <c r="J7" s="9">
        <f>SUM(J8:J10)</f>
        <v>739468.2207</v>
      </c>
      <c r="K7" s="9">
        <v>587472.414408</v>
      </c>
      <c r="L7" s="9">
        <v>563176.4835814</v>
      </c>
      <c r="M7" s="7">
        <v>532173.2418297001</v>
      </c>
      <c r="N7" s="9">
        <v>536472</v>
      </c>
      <c r="O7" s="23">
        <v>618006.674195395</v>
      </c>
      <c r="P7" s="23">
        <v>545681.224721074</v>
      </c>
      <c r="Q7" s="23">
        <v>550601.4748983099</v>
      </c>
      <c r="R7" s="23">
        <v>538327.744665102</v>
      </c>
      <c r="S7" s="23">
        <v>521755.46270000003</v>
      </c>
      <c r="T7" s="23">
        <v>538663.1445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</row>
    <row r="8" spans="1:62" s="1" customFormat="1" ht="12.75" customHeight="1">
      <c r="A8" s="20" t="s">
        <v>0</v>
      </c>
      <c r="B8" s="2">
        <v>121918</v>
      </c>
      <c r="C8" s="2">
        <v>122062</v>
      </c>
      <c r="D8" s="2">
        <v>131358</v>
      </c>
      <c r="E8" s="2">
        <v>144100.11796210002</v>
      </c>
      <c r="F8" s="2">
        <v>180907.18678846338</v>
      </c>
      <c r="G8" s="2">
        <v>168594.88190000004</v>
      </c>
      <c r="H8" s="2">
        <v>183403.5228351</v>
      </c>
      <c r="I8" s="2">
        <v>193312.6997586</v>
      </c>
      <c r="J8" s="2">
        <v>252858.66479999997</v>
      </c>
      <c r="K8" s="2">
        <v>240776.469208</v>
      </c>
      <c r="L8" s="2">
        <v>253800.5565814</v>
      </c>
      <c r="M8" s="7">
        <v>227524.3068297</v>
      </c>
      <c r="N8" s="2">
        <v>237501</v>
      </c>
      <c r="O8" s="23">
        <v>281206.16522310005</v>
      </c>
      <c r="P8" s="23">
        <v>220201.01237160002</v>
      </c>
      <c r="Q8" s="23">
        <v>250297.8246684</v>
      </c>
      <c r="R8" s="23">
        <v>249404.7120303</v>
      </c>
      <c r="S8" s="23">
        <v>266490.8702</v>
      </c>
      <c r="T8" s="23">
        <v>256713.0217</v>
      </c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</row>
    <row r="9" spans="1:62" s="1" customFormat="1" ht="12.75" customHeight="1">
      <c r="A9" s="20" t="s">
        <v>1</v>
      </c>
      <c r="B9" s="2">
        <v>61732</v>
      </c>
      <c r="C9" s="2">
        <v>87038</v>
      </c>
      <c r="D9" s="2">
        <v>113426</v>
      </c>
      <c r="E9" s="2">
        <v>126033.47870000002</v>
      </c>
      <c r="F9" s="2">
        <v>148495.48810285883</v>
      </c>
      <c r="G9" s="2">
        <v>165994.536</v>
      </c>
      <c r="H9" s="2">
        <v>166960.7052</v>
      </c>
      <c r="I9" s="2">
        <v>175947.23939999996</v>
      </c>
      <c r="J9" s="2">
        <v>232229.8971</v>
      </c>
      <c r="K9" s="2">
        <v>196512.5733</v>
      </c>
      <c r="L9" s="2">
        <v>209635.0002</v>
      </c>
      <c r="M9" s="7">
        <v>206063.8851</v>
      </c>
      <c r="N9" s="2">
        <v>204896</v>
      </c>
      <c r="O9" s="23">
        <v>204735.5103</v>
      </c>
      <c r="P9" s="23">
        <v>222640.71659999999</v>
      </c>
      <c r="Q9" s="23">
        <v>225449.2422</v>
      </c>
      <c r="R9" s="23">
        <v>212974.94759999998</v>
      </c>
      <c r="S9" s="23">
        <v>180260.82310000004</v>
      </c>
      <c r="T9" s="23">
        <v>203459.20630000005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</row>
    <row r="10" spans="1:62" s="4" customFormat="1" ht="12.75" customHeight="1">
      <c r="A10" s="20" t="s">
        <v>2</v>
      </c>
      <c r="B10" s="2">
        <v>33423</v>
      </c>
      <c r="C10" s="2">
        <v>145794</v>
      </c>
      <c r="D10" s="2">
        <v>215386</v>
      </c>
      <c r="E10" s="2">
        <v>313941.34233916004</v>
      </c>
      <c r="F10" s="2">
        <v>254041.98962576094</v>
      </c>
      <c r="G10" s="2">
        <v>186640.55190000002</v>
      </c>
      <c r="H10" s="2">
        <v>250306.30080000003</v>
      </c>
      <c r="I10" s="2">
        <v>204366.35610000003</v>
      </c>
      <c r="J10" s="2">
        <v>254379.6588</v>
      </c>
      <c r="K10" s="2">
        <v>150183.3719</v>
      </c>
      <c r="L10" s="2">
        <v>99740.9268</v>
      </c>
      <c r="M10" s="7">
        <v>98585.0499</v>
      </c>
      <c r="N10" s="2">
        <v>94075</v>
      </c>
      <c r="O10" s="23">
        <v>132064.998672295</v>
      </c>
      <c r="P10" s="23">
        <v>102839.49574947401</v>
      </c>
      <c r="Q10" s="23">
        <v>74854.40802991</v>
      </c>
      <c r="R10" s="23">
        <v>75948.08503480202</v>
      </c>
      <c r="S10" s="23">
        <v>75003.76939999999</v>
      </c>
      <c r="T10" s="23">
        <v>78489.91649999999</v>
      </c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</row>
    <row r="11" spans="1:62" s="1" customFormat="1" ht="12.75" customHeight="1">
      <c r="A11" s="19" t="s">
        <v>3</v>
      </c>
      <c r="B11" s="9">
        <v>49502</v>
      </c>
      <c r="C11" s="9">
        <v>48396</v>
      </c>
      <c r="D11" s="9">
        <v>47714</v>
      </c>
      <c r="E11" s="9">
        <v>47180</v>
      </c>
      <c r="F11" s="9">
        <v>46469</v>
      </c>
      <c r="G11" s="9">
        <v>48568</v>
      </c>
      <c r="H11" s="9">
        <v>48251.5</v>
      </c>
      <c r="I11" s="9">
        <v>52853</v>
      </c>
      <c r="J11" s="9">
        <f>SUM(J12:J14)</f>
        <v>60016</v>
      </c>
      <c r="K11" s="9">
        <v>57632</v>
      </c>
      <c r="L11" s="9">
        <v>59021</v>
      </c>
      <c r="M11" s="7">
        <v>59654</v>
      </c>
      <c r="N11" s="9">
        <v>59433</v>
      </c>
      <c r="O11" s="23">
        <v>59189</v>
      </c>
      <c r="P11" s="23">
        <v>59443</v>
      </c>
      <c r="Q11" s="23">
        <v>59231</v>
      </c>
      <c r="R11" s="23">
        <v>58558</v>
      </c>
      <c r="S11" s="23">
        <v>57864</v>
      </c>
      <c r="T11" s="23">
        <v>57280</v>
      </c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</row>
    <row r="12" spans="1:62" s="1" customFormat="1" ht="12.75" customHeight="1">
      <c r="A12" s="20" t="s">
        <v>0</v>
      </c>
      <c r="B12" s="2">
        <v>48172</v>
      </c>
      <c r="C12" s="2">
        <v>47095</v>
      </c>
      <c r="D12" s="2">
        <v>46422</v>
      </c>
      <c r="E12" s="2">
        <v>45878</v>
      </c>
      <c r="F12" s="2">
        <v>45147</v>
      </c>
      <c r="G12" s="2">
        <v>47307</v>
      </c>
      <c r="H12" s="2">
        <v>47010.5</v>
      </c>
      <c r="I12" s="2">
        <v>51573</v>
      </c>
      <c r="J12" s="2">
        <v>58363</v>
      </c>
      <c r="K12" s="2">
        <v>56150</v>
      </c>
      <c r="L12" s="2">
        <v>57499</v>
      </c>
      <c r="M12" s="7">
        <v>58114</v>
      </c>
      <c r="N12" s="2">
        <v>57880</v>
      </c>
      <c r="O12" s="23">
        <v>57623</v>
      </c>
      <c r="P12" s="23">
        <v>57836</v>
      </c>
      <c r="Q12" s="23">
        <v>57614</v>
      </c>
      <c r="R12" s="23">
        <v>56953</v>
      </c>
      <c r="S12" s="23">
        <v>56281</v>
      </c>
      <c r="T12" s="23">
        <v>55680</v>
      </c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</row>
    <row r="13" spans="1:62" s="1" customFormat="1" ht="12.75" customHeight="1">
      <c r="A13" s="20" t="s">
        <v>1</v>
      </c>
      <c r="B13" s="2">
        <v>1274</v>
      </c>
      <c r="C13" s="2">
        <v>1279</v>
      </c>
      <c r="D13" s="2">
        <v>1278</v>
      </c>
      <c r="E13" s="2">
        <v>1283</v>
      </c>
      <c r="F13" s="2">
        <v>1308</v>
      </c>
      <c r="G13" s="2">
        <v>1248</v>
      </c>
      <c r="H13" s="2">
        <v>1228</v>
      </c>
      <c r="I13" s="2">
        <v>1267</v>
      </c>
      <c r="J13" s="2">
        <v>1635</v>
      </c>
      <c r="K13" s="2">
        <v>1469</v>
      </c>
      <c r="L13" s="2">
        <v>1509</v>
      </c>
      <c r="M13" s="7">
        <v>1527</v>
      </c>
      <c r="N13" s="2">
        <v>1542</v>
      </c>
      <c r="O13" s="23">
        <v>1555</v>
      </c>
      <c r="P13" s="23">
        <v>1597</v>
      </c>
      <c r="Q13" s="23">
        <v>1607</v>
      </c>
      <c r="R13" s="23">
        <v>1597</v>
      </c>
      <c r="S13" s="23">
        <v>1577</v>
      </c>
      <c r="T13" s="23">
        <v>1593</v>
      </c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</row>
    <row r="14" spans="1:62" s="4" customFormat="1" ht="12.75" customHeight="1">
      <c r="A14" s="20" t="s">
        <v>2</v>
      </c>
      <c r="B14" s="2">
        <v>56</v>
      </c>
      <c r="C14" s="2">
        <v>22</v>
      </c>
      <c r="D14" s="2">
        <v>14</v>
      </c>
      <c r="E14" s="2">
        <v>19</v>
      </c>
      <c r="F14" s="2">
        <v>14</v>
      </c>
      <c r="G14" s="2">
        <v>13</v>
      </c>
      <c r="H14" s="2">
        <v>13</v>
      </c>
      <c r="I14" s="2">
        <v>13</v>
      </c>
      <c r="J14" s="2">
        <v>18</v>
      </c>
      <c r="K14" s="2">
        <v>13</v>
      </c>
      <c r="L14" s="2">
        <v>13</v>
      </c>
      <c r="M14" s="7">
        <v>13</v>
      </c>
      <c r="N14" s="2">
        <v>11</v>
      </c>
      <c r="O14" s="23">
        <v>11</v>
      </c>
      <c r="P14" s="23">
        <v>10</v>
      </c>
      <c r="Q14" s="23">
        <v>10</v>
      </c>
      <c r="R14" s="23">
        <v>8</v>
      </c>
      <c r="S14" s="23">
        <v>6</v>
      </c>
      <c r="T14" s="23">
        <v>7</v>
      </c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</row>
    <row r="15" spans="1:62" s="1" customFormat="1" ht="12.75" customHeight="1">
      <c r="A15" s="21" t="s">
        <v>4</v>
      </c>
      <c r="B15" s="7">
        <v>50251</v>
      </c>
      <c r="C15" s="7">
        <v>49236</v>
      </c>
      <c r="D15" s="7">
        <v>48630</v>
      </c>
      <c r="E15" s="7">
        <v>47180</v>
      </c>
      <c r="F15" s="7">
        <v>46756</v>
      </c>
      <c r="G15" s="7">
        <v>46086</v>
      </c>
      <c r="H15" s="7">
        <v>44991</v>
      </c>
      <c r="I15" s="7">
        <v>45138</v>
      </c>
      <c r="J15" s="7">
        <v>50098</v>
      </c>
      <c r="K15" s="7">
        <v>46061</v>
      </c>
      <c r="L15" s="7">
        <v>46462</v>
      </c>
      <c r="M15" s="7">
        <v>46392</v>
      </c>
      <c r="N15" s="2">
        <v>46019</v>
      </c>
      <c r="O15" s="23">
        <v>45509</v>
      </c>
      <c r="P15" s="23">
        <v>45288</v>
      </c>
      <c r="Q15" s="23">
        <v>44810</v>
      </c>
      <c r="R15" s="23">
        <v>44004</v>
      </c>
      <c r="S15" s="23">
        <v>43215</v>
      </c>
      <c r="T15" s="23">
        <v>42479</v>
      </c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</row>
    <row r="16" spans="1:62" s="1" customFormat="1" ht="9" customHeight="1">
      <c r="A16" s="20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</row>
    <row r="17" s="13" customFormat="1" ht="9" customHeight="1"/>
    <row r="18" s="13" customFormat="1" ht="12.75" customHeight="1">
      <c r="A18" s="13" t="s">
        <v>10</v>
      </c>
    </row>
    <row r="19" s="13" customFormat="1" ht="12.75" customHeight="1">
      <c r="A19" s="13" t="s">
        <v>8</v>
      </c>
    </row>
    <row r="20" s="13" customFormat="1" ht="12.75" customHeight="1">
      <c r="A20" s="15" t="s">
        <v>5</v>
      </c>
    </row>
    <row r="21" s="17" customFormat="1" ht="9" customHeight="1">
      <c r="A21" s="16"/>
    </row>
    <row r="23" spans="14:15" ht="12.75">
      <c r="N23" s="22"/>
      <c r="O23" s="23"/>
    </row>
    <row r="24" spans="14:15" ht="12.75">
      <c r="N24" s="22"/>
      <c r="O24" s="23"/>
    </row>
    <row r="25" spans="2:15" ht="12.75">
      <c r="B25" s="10"/>
      <c r="N25" s="22"/>
      <c r="O25" s="23"/>
    </row>
    <row r="26" spans="14:15" ht="12.75">
      <c r="N26" s="22"/>
      <c r="O26" s="23"/>
    </row>
    <row r="27" spans="14:15" ht="12.75">
      <c r="N27" s="22"/>
      <c r="O27" s="23"/>
    </row>
    <row r="28" spans="14:15" ht="12.75">
      <c r="N28" s="22"/>
      <c r="O28" s="23"/>
    </row>
    <row r="29" spans="14:15" ht="12.75">
      <c r="N29" s="22"/>
      <c r="O29" s="23"/>
    </row>
    <row r="30" spans="14:15" ht="12.75">
      <c r="N30" s="22"/>
      <c r="O30" s="23"/>
    </row>
    <row r="31" spans="14:15" ht="12.75">
      <c r="N31" s="22"/>
      <c r="O31" s="23"/>
    </row>
    <row r="32" spans="14:15" ht="12.75">
      <c r="N32" s="22"/>
      <c r="O32" s="23"/>
    </row>
  </sheetData>
  <sheetProtection/>
  <printOptions/>
  <pageMargins left="0.5905511811023623" right="0.35433070866141736" top="0.5511811023622047" bottom="0.5511811023622047" header="0.2362204724409449" footer="0"/>
  <pageSetup horizontalDpi="600" verticalDpi="600" orientation="portrait" paperSize="9" r:id="rId1"/>
  <headerFooter alignWithMargins="0">
    <oddFooter>&amp;C&amp;"Arial,Normal"251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I.N.E.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DellGL1</dc:creator>
  <cp:keywords/>
  <dc:description/>
  <cp:lastModifiedBy>María Eugenia Torres</cp:lastModifiedBy>
  <cp:lastPrinted>2020-10-23T13:23:21Z</cp:lastPrinted>
  <dcterms:created xsi:type="dcterms:W3CDTF">1999-02-25T16:23:18Z</dcterms:created>
  <dcterms:modified xsi:type="dcterms:W3CDTF">2022-11-18T16:20:57Z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5c7056f2-6989-4b48-bf1d-c93a2acad811</vt:lpwstr>
  </property>
</Properties>
</file>