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4.1.2" sheetId="1" r:id="rId1"/>
  </sheets>
  <definedNames>
    <definedName name="_xlnm.Print_Area" localSheetId="0">'4.1.2'!$A$1:$F$88</definedName>
  </definedNames>
  <calcPr fullCalcOnLoad="1"/>
</workbook>
</file>

<file path=xl/sharedStrings.xml><?xml version="1.0" encoding="utf-8"?>
<sst xmlns="http://schemas.openxmlformats.org/spreadsheetml/2006/main" count="95" uniqueCount="77">
  <si>
    <t xml:space="preserve"> 1 - 4</t>
  </si>
  <si>
    <t>5 - 19</t>
  </si>
  <si>
    <t>14   Explotación de otras minas y canteras</t>
  </si>
  <si>
    <t>13   Extracción de minerales metalíferos</t>
  </si>
  <si>
    <t>15   Elaboración de productos alimenticios y bebidas</t>
  </si>
  <si>
    <t>16   Elaboración de productos de tabaco</t>
  </si>
  <si>
    <t>17   Fabricación de productos textiles</t>
  </si>
  <si>
    <t>18   Fabricación de prendas de vestir y teñido de pieles</t>
  </si>
  <si>
    <t xml:space="preserve">19   Curtiembres y talleres de acabado; fabricación de productos de </t>
  </si>
  <si>
    <t xml:space="preserve">        cuero excepto prendas de vestir. Fabricación de calzado de cuero </t>
  </si>
  <si>
    <t>20 - 99</t>
  </si>
  <si>
    <t>30   Fabricación de maquinas de oficina, contable e informática</t>
  </si>
  <si>
    <t>29   Construcción de maquinas exceptuando la maquinas eléctrica</t>
  </si>
  <si>
    <t>28   Fabricación de productos metálicos, maquinarias y equipos</t>
  </si>
  <si>
    <t>27   Industrias metálicas básicas</t>
  </si>
  <si>
    <t>26   Fabricación de otros productos minerales no metálicos</t>
  </si>
  <si>
    <t>25   Fabricación de productos de caucho y plástico</t>
  </si>
  <si>
    <t>24   Fabricación de sustancias y de productos químicos</t>
  </si>
  <si>
    <t xml:space="preserve">23   Fabricación de productos diversos derivados del petróleo y carbón </t>
  </si>
  <si>
    <t>22   Actividades de encuadernación, impresión, edición y reproducción de grabaciones</t>
  </si>
  <si>
    <t>21   Fabricación de papel y de productos de papel</t>
  </si>
  <si>
    <t xml:space="preserve">20   Producción de madera y productos de madera excepto muebles </t>
  </si>
  <si>
    <t>31   Fabricación de maquinas y aparatos eléctricos n.c.p.</t>
  </si>
  <si>
    <t>32   Fabricación de equipo y aparatos de radio, tv y comunicación</t>
  </si>
  <si>
    <t>33   Fabricación de instrumentos médicos, ópticos y de precisión</t>
  </si>
  <si>
    <t>34   Fabricación de vehículos automotores, remolques y semiremolques</t>
  </si>
  <si>
    <t>35   Fabricación de otros tipos de equipos de transporte</t>
  </si>
  <si>
    <t>36   Fabricación de muebles; industrias manufactureras n.c.p.</t>
  </si>
  <si>
    <t>37   Reciclaje</t>
  </si>
  <si>
    <t>40   Suministro de electricidad, gas, vapor y agua caliente</t>
  </si>
  <si>
    <t>41   Captación, depuración y distribución de agua</t>
  </si>
  <si>
    <t xml:space="preserve">        Comercio al por menor de combustible para automotores</t>
  </si>
  <si>
    <t>51   Comercio al por mayor y a comisión</t>
  </si>
  <si>
    <t xml:space="preserve">52   Comercio al por menor excepto el comercio de vehículos automotores y </t>
  </si>
  <si>
    <t xml:space="preserve">        motocicletas; reparación de efectos personales y enseres domésticos</t>
  </si>
  <si>
    <t>55    Hoteles y restoranes</t>
  </si>
  <si>
    <t>60   Transporte por vía terrestre y por tubería</t>
  </si>
  <si>
    <t>61   Transporte por vía acuática</t>
  </si>
  <si>
    <t>62   Transporte por vía aérea</t>
  </si>
  <si>
    <t>63   Actividades de transporte, complementarias y auxiliares actividades de agencia de viajes</t>
  </si>
  <si>
    <t>71   Alquiler de maquinarias y equipo, efectos personales y enseres domésticos</t>
  </si>
  <si>
    <t>72   Informática y actividades conexas</t>
  </si>
  <si>
    <t>73   Investigación y desarrollo</t>
  </si>
  <si>
    <t>80    Enseñanza</t>
  </si>
  <si>
    <t>85   Actividades relacionadas con la salud humana</t>
  </si>
  <si>
    <t>90   Eliminación de desperdicios y aguas residuales,  saneamiento y actividades similares</t>
  </si>
  <si>
    <t>91   Asociaciones comerciales, profesionales, laborales y otras</t>
  </si>
  <si>
    <t>92   Servicios de diversión, de esparcimientos y culturales</t>
  </si>
  <si>
    <t>93   Otras actividades de servicios</t>
  </si>
  <si>
    <t>0     Actividades no bien especificadas</t>
  </si>
  <si>
    <t xml:space="preserve">74   Servicios prestados a las empresas, excepto el alquiler y arrendamiento de </t>
  </si>
  <si>
    <t xml:space="preserve">        maquinaria y equipo</t>
  </si>
  <si>
    <t>100 o más</t>
  </si>
  <si>
    <t>Año 2006 (*)</t>
  </si>
  <si>
    <t>-</t>
  </si>
  <si>
    <t xml:space="preserve">Total País (CIIU-rev.3) </t>
  </si>
  <si>
    <t>Division                    Descripcion</t>
  </si>
  <si>
    <t>Tramo de personal ocupado</t>
  </si>
  <si>
    <t>Total</t>
  </si>
  <si>
    <t xml:space="preserve">Personal ocupado en entidades juridicas con actividad economica del sector </t>
  </si>
  <si>
    <t>privado, por tramo de personal ocupado, según division de actividad</t>
  </si>
  <si>
    <t>Fuente: Registro Permanente de Actividades Económicas - Instituto Nacional de Estadística (INE).</t>
  </si>
  <si>
    <t>Nota: No se incluyen unidades económicas de actividades no investigadas por el Registro: Divisiones 01, 02, 05, 45, 65, 66, 67, 70, 75, 95 y 99.</t>
  </si>
  <si>
    <t>C     Explotacion De Minas Y Canteras</t>
  </si>
  <si>
    <t>D     Industrias Manufactureras</t>
  </si>
  <si>
    <t>E     Suministro De Electricidad, Gas Y Agua</t>
  </si>
  <si>
    <t xml:space="preserve">G     Comercio Por Mayor Y Por Menor; Reparacion De Vehiculos </t>
  </si>
  <si>
    <t xml:space="preserve">        Automotores, Motocicletas, Efectos Personales Y Enseres Domesticos</t>
  </si>
  <si>
    <t>H     Hoteles Y Restoranes</t>
  </si>
  <si>
    <t>I       Transporte Almacenamiento Y Comunicaciones</t>
  </si>
  <si>
    <t>K     Actividades Inmobiliarias Empresariales Y De Alquiler</t>
  </si>
  <si>
    <t>M     Enseñanza</t>
  </si>
  <si>
    <t>N     Servicios Sociales Y De Salud</t>
  </si>
  <si>
    <t>O     Eliminacion De Desperdicios, Aguas Residuales, Saneamiento Y Actividades Similares</t>
  </si>
  <si>
    <t>Q     Actividades No Bien Especificadas</t>
  </si>
  <si>
    <t>50   Comercio, mantenimiento y reparación de vehículos automotores y motocicletas</t>
  </si>
  <si>
    <t>64   Correo y telecomunicaciones</t>
  </si>
</sst>
</file>

<file path=xl/styles.xml><?xml version="1.0" encoding="utf-8"?>
<styleSheet xmlns="http://schemas.openxmlformats.org/spreadsheetml/2006/main">
  <numFmts count="26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_ ;_ * \-#,##0.0_ ;_ * &quot;-&quot;??_ ;_ @_ "/>
    <numFmt numFmtId="181" formatCode="_ * #,##0_ ;_ * \-#,##0_ ;_ * &quot;-&quot;??_ ;_ @_ "/>
  </numFmts>
  <fonts count="40">
    <font>
      <sz val="10"/>
      <name val="Arial"/>
      <family val="0"/>
    </font>
    <font>
      <b/>
      <sz val="9"/>
      <name val="Arial"/>
      <family val="2"/>
    </font>
    <font>
      <sz val="12"/>
      <name val="Courier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17" fontId="1" fillId="33" borderId="0" xfId="0" applyNumberFormat="1" applyFont="1" applyFill="1" applyAlignment="1" quotePrefix="1">
      <alignment horizontal="right"/>
    </xf>
    <xf numFmtId="3" fontId="3" fillId="33" borderId="0" xfId="46" applyNumberFormat="1" applyFont="1" applyFill="1" applyAlignment="1">
      <alignment horizontal="right"/>
    </xf>
    <xf numFmtId="181" fontId="3" fillId="33" borderId="0" xfId="46" applyNumberFormat="1" applyFont="1" applyFill="1" applyAlignment="1">
      <alignment horizontal="right"/>
    </xf>
    <xf numFmtId="181" fontId="3" fillId="33" borderId="0" xfId="46" applyNumberFormat="1" applyFont="1" applyFill="1" applyAlignment="1">
      <alignment/>
    </xf>
    <xf numFmtId="0" fontId="1" fillId="33" borderId="0" xfId="51" applyFont="1" applyFill="1" applyBorder="1" applyAlignment="1">
      <alignment vertical="top" wrapText="1"/>
      <protection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6" borderId="10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1" fillId="6" borderId="0" xfId="0" applyFont="1" applyFill="1" applyAlignment="1">
      <alignment horizontal="right"/>
    </xf>
    <xf numFmtId="17" fontId="1" fillId="6" borderId="0" xfId="0" applyNumberFormat="1" applyFont="1" applyFill="1" applyAlignment="1" quotePrefix="1">
      <alignment horizontal="right"/>
    </xf>
    <xf numFmtId="0" fontId="1" fillId="6" borderId="0" xfId="0" applyFont="1" applyFill="1" applyAlignment="1" quotePrefix="1">
      <alignment horizontal="right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74.7109375" style="2" customWidth="1"/>
    <col min="2" max="6" width="10.7109375" style="2" customWidth="1"/>
    <col min="7" max="16384" width="11.421875" style="2" customWidth="1"/>
  </cols>
  <sheetData>
    <row r="1" s="10" customFormat="1" ht="15.75">
      <c r="A1" s="9" t="s">
        <v>59</v>
      </c>
    </row>
    <row r="2" s="10" customFormat="1" ht="15.75">
      <c r="A2" s="9" t="s">
        <v>60</v>
      </c>
    </row>
    <row r="3" s="10" customFormat="1" ht="15.75">
      <c r="A3" s="9" t="s">
        <v>55</v>
      </c>
    </row>
    <row r="4" s="10" customFormat="1" ht="12.75" customHeight="1">
      <c r="A4" s="11" t="s">
        <v>53</v>
      </c>
    </row>
    <row r="5" s="10" customFormat="1" ht="9" customHeight="1">
      <c r="A5" s="9"/>
    </row>
    <row r="6" spans="1:6" s="13" customFormat="1" ht="12.75" customHeight="1">
      <c r="A6" s="11" t="s">
        <v>56</v>
      </c>
      <c r="B6" s="12" t="s">
        <v>57</v>
      </c>
      <c r="C6" s="12"/>
      <c r="D6" s="12"/>
      <c r="E6" s="12"/>
      <c r="F6" s="12"/>
    </row>
    <row r="7" spans="1:6" s="13" customFormat="1" ht="12.75" customHeight="1">
      <c r="A7" s="14"/>
      <c r="B7" s="15" t="s">
        <v>58</v>
      </c>
      <c r="C7" s="15" t="s">
        <v>0</v>
      </c>
      <c r="D7" s="16" t="s">
        <v>1</v>
      </c>
      <c r="E7" s="17" t="s">
        <v>10</v>
      </c>
      <c r="F7" s="15" t="s">
        <v>52</v>
      </c>
    </row>
    <row r="8" spans="1:6" s="13" customFormat="1" ht="9" customHeight="1">
      <c r="A8" s="14"/>
      <c r="B8" s="15"/>
      <c r="C8" s="15"/>
      <c r="D8" s="16"/>
      <c r="E8" s="17"/>
      <c r="F8" s="15"/>
    </row>
    <row r="9" spans="1:6" ht="9" customHeight="1">
      <c r="A9" s="1"/>
      <c r="B9" s="3"/>
      <c r="C9" s="3"/>
      <c r="D9" s="4"/>
      <c r="E9" s="5"/>
      <c r="F9" s="5"/>
    </row>
    <row r="10" spans="1:8" ht="12.75" customHeight="1">
      <c r="A10" s="1" t="s">
        <v>58</v>
      </c>
      <c r="B10" s="5">
        <v>591876</v>
      </c>
      <c r="C10" s="5">
        <v>160458</v>
      </c>
      <c r="D10" s="5">
        <v>124095</v>
      </c>
      <c r="E10" s="5">
        <v>119376</v>
      </c>
      <c r="F10" s="5">
        <v>187947</v>
      </c>
      <c r="G10" s="6"/>
      <c r="H10" s="7"/>
    </row>
    <row r="11" spans="1:8" ht="9" customHeight="1">
      <c r="A11" s="1"/>
      <c r="B11" s="5"/>
      <c r="C11" s="5"/>
      <c r="D11" s="5"/>
      <c r="E11" s="5"/>
      <c r="F11" s="5"/>
      <c r="G11" s="6"/>
      <c r="H11" s="7"/>
    </row>
    <row r="12" spans="1:8" ht="12.75" customHeight="1">
      <c r="A12" s="8" t="s">
        <v>63</v>
      </c>
      <c r="B12" s="5">
        <f>SUM(B13:B14)</f>
        <v>1012</v>
      </c>
      <c r="C12" s="5">
        <f>SUM(C13:C14)</f>
        <v>238</v>
      </c>
      <c r="D12" s="5">
        <f>SUM(D13:D14)</f>
        <v>449</v>
      </c>
      <c r="E12" s="5">
        <f>SUM(E13:E14)</f>
        <v>325</v>
      </c>
      <c r="F12" s="5" t="s">
        <v>54</v>
      </c>
      <c r="G12" s="6"/>
      <c r="H12" s="7"/>
    </row>
    <row r="13" spans="1:8" ht="12.75" customHeight="1">
      <c r="A13" s="8" t="s">
        <v>3</v>
      </c>
      <c r="B13" s="5">
        <v>16</v>
      </c>
      <c r="C13" s="5">
        <v>16</v>
      </c>
      <c r="D13" s="5" t="s">
        <v>54</v>
      </c>
      <c r="E13" s="5" t="s">
        <v>54</v>
      </c>
      <c r="F13" s="5" t="s">
        <v>54</v>
      </c>
      <c r="G13" s="6"/>
      <c r="H13" s="7"/>
    </row>
    <row r="14" spans="1:8" ht="12.75" customHeight="1">
      <c r="A14" s="8" t="s">
        <v>2</v>
      </c>
      <c r="B14" s="5">
        <v>996</v>
      </c>
      <c r="C14" s="5">
        <v>222</v>
      </c>
      <c r="D14" s="5">
        <v>449</v>
      </c>
      <c r="E14" s="5">
        <v>325</v>
      </c>
      <c r="F14" s="5" t="s">
        <v>54</v>
      </c>
      <c r="G14" s="6"/>
      <c r="H14" s="7"/>
    </row>
    <row r="15" spans="1:8" ht="9" customHeight="1">
      <c r="A15" s="8"/>
      <c r="B15" s="5"/>
      <c r="C15" s="5"/>
      <c r="D15" s="5"/>
      <c r="E15" s="5"/>
      <c r="F15" s="5"/>
      <c r="G15" s="6"/>
      <c r="H15" s="7"/>
    </row>
    <row r="16" spans="1:8" ht="12.75" customHeight="1">
      <c r="A16" s="8" t="s">
        <v>64</v>
      </c>
      <c r="B16" s="5">
        <f>SUM(B17:B42)</f>
        <v>123663</v>
      </c>
      <c r="C16" s="5">
        <f>SUM(C17:C42)</f>
        <v>17541</v>
      </c>
      <c r="D16" s="5">
        <f>SUM(D17:D42)</f>
        <v>27316</v>
      </c>
      <c r="E16" s="5">
        <f>SUM(E17:E42)</f>
        <v>32208</v>
      </c>
      <c r="F16" s="5">
        <f>SUM(F17:F42)</f>
        <v>46598</v>
      </c>
      <c r="G16" s="6"/>
      <c r="H16" s="7"/>
    </row>
    <row r="17" spans="1:8" ht="12.75" customHeight="1">
      <c r="A17" s="8" t="s">
        <v>4</v>
      </c>
      <c r="B17" s="5">
        <v>50005</v>
      </c>
      <c r="C17" s="5">
        <v>4824</v>
      </c>
      <c r="D17" s="5">
        <v>9908</v>
      </c>
      <c r="E17" s="5">
        <v>10240</v>
      </c>
      <c r="F17" s="5">
        <v>25033</v>
      </c>
      <c r="G17" s="6"/>
      <c r="H17" s="7"/>
    </row>
    <row r="18" spans="1:8" ht="12.75" customHeight="1">
      <c r="A18" s="8" t="s">
        <v>5</v>
      </c>
      <c r="B18" s="5">
        <v>607</v>
      </c>
      <c r="C18" s="5">
        <v>2</v>
      </c>
      <c r="D18" s="5" t="s">
        <v>54</v>
      </c>
      <c r="E18" s="5" t="s">
        <v>54</v>
      </c>
      <c r="F18" s="5">
        <v>605</v>
      </c>
      <c r="G18" s="6"/>
      <c r="H18" s="7"/>
    </row>
    <row r="19" spans="1:8" ht="12.75" customHeight="1">
      <c r="A19" s="8" t="s">
        <v>6</v>
      </c>
      <c r="B19" s="5">
        <v>6842</v>
      </c>
      <c r="C19" s="5">
        <v>565</v>
      </c>
      <c r="D19" s="5">
        <v>1039</v>
      </c>
      <c r="E19" s="5">
        <v>2435</v>
      </c>
      <c r="F19" s="5">
        <v>2803</v>
      </c>
      <c r="G19" s="6"/>
      <c r="H19" s="7"/>
    </row>
    <row r="20" spans="1:8" ht="12.75" customHeight="1">
      <c r="A20" s="8" t="s">
        <v>7</v>
      </c>
      <c r="B20" s="5">
        <v>7786</v>
      </c>
      <c r="C20" s="5">
        <v>1603</v>
      </c>
      <c r="D20" s="5">
        <v>1840</v>
      </c>
      <c r="E20" s="5">
        <v>2524</v>
      </c>
      <c r="F20" s="5">
        <v>1819</v>
      </c>
      <c r="G20" s="6"/>
      <c r="H20" s="7"/>
    </row>
    <row r="21" spans="1:8" ht="12.75" customHeight="1">
      <c r="A21" s="8" t="s">
        <v>8</v>
      </c>
      <c r="B21" s="5"/>
      <c r="C21" s="5"/>
      <c r="D21" s="5"/>
      <c r="E21" s="5"/>
      <c r="F21" s="5"/>
      <c r="G21" s="6"/>
      <c r="H21" s="7"/>
    </row>
    <row r="22" spans="1:8" ht="12.75" customHeight="1">
      <c r="A22" s="8" t="s">
        <v>9</v>
      </c>
      <c r="B22" s="5">
        <v>5566</v>
      </c>
      <c r="C22" s="5">
        <v>418</v>
      </c>
      <c r="D22" s="5">
        <v>831</v>
      </c>
      <c r="E22" s="5">
        <v>1191</v>
      </c>
      <c r="F22" s="5">
        <v>3126</v>
      </c>
      <c r="G22" s="6"/>
      <c r="H22" s="7"/>
    </row>
    <row r="23" spans="1:8" ht="12.75" customHeight="1">
      <c r="A23" s="8" t="s">
        <v>21</v>
      </c>
      <c r="B23" s="5">
        <v>3824</v>
      </c>
      <c r="C23" s="5">
        <v>1058</v>
      </c>
      <c r="D23" s="5">
        <v>1036</v>
      </c>
      <c r="E23" s="5">
        <v>1070</v>
      </c>
      <c r="F23" s="5">
        <v>660</v>
      </c>
      <c r="G23" s="6"/>
      <c r="H23" s="7"/>
    </row>
    <row r="24" spans="1:8" ht="12.75" customHeight="1">
      <c r="A24" s="8" t="s">
        <v>20</v>
      </c>
      <c r="B24" s="5">
        <v>1976</v>
      </c>
      <c r="C24" s="5">
        <v>79</v>
      </c>
      <c r="D24" s="5">
        <v>309</v>
      </c>
      <c r="E24" s="5">
        <v>470</v>
      </c>
      <c r="F24" s="5">
        <v>1118</v>
      </c>
      <c r="G24" s="6"/>
      <c r="H24" s="7"/>
    </row>
    <row r="25" spans="1:8" ht="12.75" customHeight="1">
      <c r="A25" s="8" t="s">
        <v>19</v>
      </c>
      <c r="B25" s="5">
        <v>8170</v>
      </c>
      <c r="C25" s="5">
        <v>2217</v>
      </c>
      <c r="D25" s="5">
        <v>2359</v>
      </c>
      <c r="E25" s="5">
        <v>2181</v>
      </c>
      <c r="F25" s="5">
        <v>1413</v>
      </c>
      <c r="G25" s="6"/>
      <c r="H25" s="7"/>
    </row>
    <row r="26" spans="1:8" ht="12.75" customHeight="1">
      <c r="A26" s="8" t="s">
        <v>18</v>
      </c>
      <c r="B26" s="5">
        <v>90</v>
      </c>
      <c r="C26" s="5">
        <v>24</v>
      </c>
      <c r="D26" s="5">
        <v>42</v>
      </c>
      <c r="E26" s="5">
        <v>24</v>
      </c>
      <c r="F26" s="5" t="s">
        <v>54</v>
      </c>
      <c r="G26" s="6"/>
      <c r="H26" s="7"/>
    </row>
    <row r="27" spans="1:8" ht="12.75" customHeight="1">
      <c r="A27" s="8" t="s">
        <v>17</v>
      </c>
      <c r="B27" s="5">
        <v>7279</v>
      </c>
      <c r="C27" s="5">
        <v>509</v>
      </c>
      <c r="D27" s="5">
        <v>1279</v>
      </c>
      <c r="E27" s="5">
        <v>3247</v>
      </c>
      <c r="F27" s="5">
        <v>2244</v>
      </c>
      <c r="G27" s="6"/>
      <c r="H27" s="7"/>
    </row>
    <row r="28" spans="1:8" ht="12.75" customHeight="1">
      <c r="A28" s="8" t="s">
        <v>16</v>
      </c>
      <c r="B28" s="5">
        <v>5010</v>
      </c>
      <c r="C28" s="5">
        <v>364</v>
      </c>
      <c r="D28" s="5">
        <v>1317</v>
      </c>
      <c r="E28" s="5">
        <v>1860</v>
      </c>
      <c r="F28" s="5">
        <v>1469</v>
      </c>
      <c r="G28" s="6"/>
      <c r="H28" s="7"/>
    </row>
    <row r="29" spans="1:8" ht="12.75" customHeight="1">
      <c r="A29" s="8" t="s">
        <v>15</v>
      </c>
      <c r="B29" s="5">
        <v>3776</v>
      </c>
      <c r="C29" s="5">
        <v>549</v>
      </c>
      <c r="D29" s="5">
        <v>948</v>
      </c>
      <c r="E29" s="5">
        <v>1029</v>
      </c>
      <c r="F29" s="5">
        <v>1250</v>
      </c>
      <c r="G29" s="6"/>
      <c r="H29" s="7"/>
    </row>
    <row r="30" spans="1:8" ht="12.75" customHeight="1">
      <c r="A30" s="8" t="s">
        <v>14</v>
      </c>
      <c r="B30" s="5">
        <v>2444</v>
      </c>
      <c r="C30" s="5">
        <v>342</v>
      </c>
      <c r="D30" s="5">
        <v>872</v>
      </c>
      <c r="E30" s="5">
        <v>490</v>
      </c>
      <c r="F30" s="5">
        <v>740</v>
      </c>
      <c r="G30" s="6"/>
      <c r="H30" s="7"/>
    </row>
    <row r="31" spans="1:8" ht="12.75" customHeight="1">
      <c r="A31" s="8" t="s">
        <v>13</v>
      </c>
      <c r="B31" s="5">
        <v>6404</v>
      </c>
      <c r="C31" s="5">
        <v>1772</v>
      </c>
      <c r="D31" s="5">
        <v>1983</v>
      </c>
      <c r="E31" s="5">
        <v>1413</v>
      </c>
      <c r="F31" s="5">
        <v>1236</v>
      </c>
      <c r="G31" s="6"/>
      <c r="H31" s="7"/>
    </row>
    <row r="32" spans="1:8" ht="12.75" customHeight="1">
      <c r="A32" s="8" t="s">
        <v>12</v>
      </c>
      <c r="B32" s="5">
        <v>2950</v>
      </c>
      <c r="C32" s="5">
        <v>1003</v>
      </c>
      <c r="D32" s="5">
        <v>904</v>
      </c>
      <c r="E32" s="5">
        <v>891</v>
      </c>
      <c r="F32" s="5">
        <v>152</v>
      </c>
      <c r="G32" s="6"/>
      <c r="H32" s="7"/>
    </row>
    <row r="33" spans="1:8" ht="12.75" customHeight="1">
      <c r="A33" s="8" t="s">
        <v>11</v>
      </c>
      <c r="B33" s="5">
        <v>829</v>
      </c>
      <c r="C33" s="5">
        <v>461</v>
      </c>
      <c r="D33" s="5">
        <v>192</v>
      </c>
      <c r="E33" s="5">
        <v>176</v>
      </c>
      <c r="F33" s="5" t="s">
        <v>54</v>
      </c>
      <c r="G33" s="6"/>
      <c r="H33" s="7"/>
    </row>
    <row r="34" spans="1:8" ht="12.75" customHeight="1">
      <c r="A34" s="8" t="s">
        <v>22</v>
      </c>
      <c r="B34" s="5">
        <v>1578</v>
      </c>
      <c r="C34" s="5">
        <v>220</v>
      </c>
      <c r="D34" s="5">
        <v>309</v>
      </c>
      <c r="E34" s="5">
        <v>702</v>
      </c>
      <c r="F34" s="5">
        <v>347</v>
      </c>
      <c r="G34" s="6"/>
      <c r="H34" s="7"/>
    </row>
    <row r="35" spans="1:8" ht="12.75" customHeight="1">
      <c r="A35" s="8" t="s">
        <v>23</v>
      </c>
      <c r="B35" s="5">
        <v>74</v>
      </c>
      <c r="C35" s="5">
        <v>29</v>
      </c>
      <c r="D35" s="5">
        <v>45</v>
      </c>
      <c r="E35" s="5" t="s">
        <v>54</v>
      </c>
      <c r="F35" s="5" t="s">
        <v>54</v>
      </c>
      <c r="G35" s="6"/>
      <c r="H35" s="7"/>
    </row>
    <row r="36" spans="1:8" ht="12.75" customHeight="1">
      <c r="A36" s="8" t="s">
        <v>24</v>
      </c>
      <c r="B36" s="5">
        <v>1488</v>
      </c>
      <c r="C36" s="5">
        <v>167</v>
      </c>
      <c r="D36" s="5">
        <v>401</v>
      </c>
      <c r="E36" s="5">
        <v>615</v>
      </c>
      <c r="F36" s="5">
        <v>305</v>
      </c>
      <c r="G36" s="6"/>
      <c r="H36" s="7"/>
    </row>
    <row r="37" spans="1:8" ht="12.75" customHeight="1">
      <c r="A37" s="8" t="s">
        <v>25</v>
      </c>
      <c r="B37" s="5">
        <v>1342</v>
      </c>
      <c r="C37" s="5">
        <v>102</v>
      </c>
      <c r="D37" s="5">
        <v>311</v>
      </c>
      <c r="E37" s="5">
        <v>484</v>
      </c>
      <c r="F37" s="5">
        <v>445</v>
      </c>
      <c r="G37" s="6"/>
      <c r="H37" s="7"/>
    </row>
    <row r="38" spans="1:8" ht="12.75" customHeight="1">
      <c r="A38" s="8" t="s">
        <v>26</v>
      </c>
      <c r="B38" s="5">
        <v>1508</v>
      </c>
      <c r="C38" s="5">
        <v>108</v>
      </c>
      <c r="D38" s="5">
        <v>271</v>
      </c>
      <c r="E38" s="5">
        <v>92</v>
      </c>
      <c r="F38" s="5">
        <v>1037</v>
      </c>
      <c r="G38" s="6"/>
      <c r="H38" s="7"/>
    </row>
    <row r="39" spans="1:8" ht="12.75" customHeight="1">
      <c r="A39" s="8" t="s">
        <v>27</v>
      </c>
      <c r="B39" s="5">
        <v>3558</v>
      </c>
      <c r="C39" s="5">
        <v>1025</v>
      </c>
      <c r="D39" s="5">
        <v>1009</v>
      </c>
      <c r="E39" s="5">
        <v>922</v>
      </c>
      <c r="F39" s="5">
        <v>602</v>
      </c>
      <c r="G39" s="6"/>
      <c r="H39" s="7"/>
    </row>
    <row r="40" spans="1:8" ht="12.75" customHeight="1">
      <c r="A40" s="8" t="s">
        <v>28</v>
      </c>
      <c r="B40" s="5">
        <v>121</v>
      </c>
      <c r="C40" s="5" t="s">
        <v>54</v>
      </c>
      <c r="D40" s="5">
        <v>31</v>
      </c>
      <c r="E40" s="5">
        <v>90</v>
      </c>
      <c r="F40" s="5" t="s">
        <v>54</v>
      </c>
      <c r="G40" s="6"/>
      <c r="H40" s="7"/>
    </row>
    <row r="41" spans="1:8" ht="9" customHeight="1">
      <c r="A41" s="8"/>
      <c r="B41" s="5"/>
      <c r="C41" s="5"/>
      <c r="D41" s="5"/>
      <c r="E41" s="5"/>
      <c r="F41" s="5"/>
      <c r="G41" s="6"/>
      <c r="H41" s="7"/>
    </row>
    <row r="42" spans="1:8" ht="12.75" customHeight="1">
      <c r="A42" s="8" t="s">
        <v>65</v>
      </c>
      <c r="B42" s="5">
        <f>SUM(B43:B44)</f>
        <v>436</v>
      </c>
      <c r="C42" s="5">
        <f>SUM(C43:C44)</f>
        <v>100</v>
      </c>
      <c r="D42" s="5">
        <f>SUM(D43:D44)</f>
        <v>80</v>
      </c>
      <c r="E42" s="5">
        <f>SUM(E43:E44)</f>
        <v>62</v>
      </c>
      <c r="F42" s="5">
        <f>SUM(F43:F44)</f>
        <v>194</v>
      </c>
      <c r="G42" s="6"/>
      <c r="H42" s="7"/>
    </row>
    <row r="43" spans="1:8" ht="12.75" customHeight="1">
      <c r="A43" s="8" t="s">
        <v>29</v>
      </c>
      <c r="B43" s="5">
        <v>347</v>
      </c>
      <c r="C43" s="5">
        <v>54</v>
      </c>
      <c r="D43" s="5">
        <v>59</v>
      </c>
      <c r="E43" s="5">
        <v>40</v>
      </c>
      <c r="F43" s="5">
        <v>194</v>
      </c>
      <c r="G43" s="6"/>
      <c r="H43" s="7"/>
    </row>
    <row r="44" spans="1:8" ht="12.75" customHeight="1">
      <c r="A44" s="8" t="s">
        <v>30</v>
      </c>
      <c r="B44" s="5">
        <v>89</v>
      </c>
      <c r="C44" s="5">
        <v>46</v>
      </c>
      <c r="D44" s="5">
        <v>21</v>
      </c>
      <c r="E44" s="5">
        <v>22</v>
      </c>
      <c r="F44" s="5" t="s">
        <v>54</v>
      </c>
      <c r="G44" s="6"/>
      <c r="H44" s="7"/>
    </row>
    <row r="45" spans="1:8" ht="9" customHeight="1">
      <c r="A45" s="8"/>
      <c r="B45" s="5"/>
      <c r="C45" s="5"/>
      <c r="D45" s="5"/>
      <c r="E45" s="5"/>
      <c r="F45" s="5"/>
      <c r="G45" s="6"/>
      <c r="H45" s="7"/>
    </row>
    <row r="46" spans="1:8" ht="12.75" customHeight="1">
      <c r="A46" s="8" t="s">
        <v>66</v>
      </c>
      <c r="B46" s="5"/>
      <c r="C46" s="5"/>
      <c r="D46" s="5"/>
      <c r="E46" s="5"/>
      <c r="F46" s="5"/>
      <c r="G46" s="6"/>
      <c r="H46" s="7"/>
    </row>
    <row r="47" spans="1:8" ht="12.75" customHeight="1">
      <c r="A47" s="8" t="s">
        <v>67</v>
      </c>
      <c r="B47" s="5">
        <v>158071</v>
      </c>
      <c r="C47" s="5">
        <v>64387</v>
      </c>
      <c r="D47" s="5">
        <v>42289</v>
      </c>
      <c r="E47" s="5">
        <v>27297</v>
      </c>
      <c r="F47" s="5">
        <v>24098</v>
      </c>
      <c r="G47" s="6"/>
      <c r="H47" s="7"/>
    </row>
    <row r="48" spans="1:8" ht="12.75" customHeight="1">
      <c r="A48" s="8" t="s">
        <v>75</v>
      </c>
      <c r="B48" s="5"/>
      <c r="C48" s="5"/>
      <c r="D48" s="5"/>
      <c r="E48" s="5"/>
      <c r="F48" s="5"/>
      <c r="G48" s="6"/>
      <c r="H48" s="7"/>
    </row>
    <row r="49" spans="1:8" ht="12.75" customHeight="1">
      <c r="A49" s="8" t="s">
        <v>31</v>
      </c>
      <c r="B49" s="5">
        <v>21420</v>
      </c>
      <c r="C49" s="5">
        <v>8092</v>
      </c>
      <c r="D49" s="5">
        <v>8875</v>
      </c>
      <c r="E49" s="5">
        <v>4151</v>
      </c>
      <c r="F49" s="5">
        <v>302</v>
      </c>
      <c r="G49" s="6"/>
      <c r="H49" s="7"/>
    </row>
    <row r="50" spans="1:8" ht="12.75" customHeight="1">
      <c r="A50" s="8" t="s">
        <v>32</v>
      </c>
      <c r="B50" s="5">
        <v>42660</v>
      </c>
      <c r="C50" s="5">
        <v>11633</v>
      </c>
      <c r="D50" s="5">
        <v>14397</v>
      </c>
      <c r="E50" s="5">
        <v>12587</v>
      </c>
      <c r="F50" s="5">
        <v>4043</v>
      </c>
      <c r="G50" s="6"/>
      <c r="H50" s="7"/>
    </row>
    <row r="51" spans="1:8" ht="12.75" customHeight="1">
      <c r="A51" s="8" t="s">
        <v>33</v>
      </c>
      <c r="B51" s="5"/>
      <c r="C51" s="5"/>
      <c r="D51" s="5"/>
      <c r="E51" s="5"/>
      <c r="F51" s="5"/>
      <c r="G51" s="6"/>
      <c r="H51" s="7"/>
    </row>
    <row r="52" spans="1:8" ht="12.75" customHeight="1">
      <c r="A52" s="8" t="s">
        <v>34</v>
      </c>
      <c r="B52" s="5">
        <v>93991</v>
      </c>
      <c r="C52" s="5">
        <v>44662</v>
      </c>
      <c r="D52" s="5">
        <v>19017</v>
      </c>
      <c r="E52" s="5">
        <v>10559</v>
      </c>
      <c r="F52" s="5">
        <v>19753</v>
      </c>
      <c r="G52" s="6"/>
      <c r="H52" s="7"/>
    </row>
    <row r="53" spans="1:8" ht="9" customHeight="1">
      <c r="A53" s="8"/>
      <c r="B53" s="5"/>
      <c r="C53" s="5"/>
      <c r="D53" s="5"/>
      <c r="E53" s="5"/>
      <c r="F53" s="5"/>
      <c r="G53" s="6"/>
      <c r="H53" s="7"/>
    </row>
    <row r="54" spans="1:8" ht="12.75" customHeight="1">
      <c r="A54" s="8" t="s">
        <v>68</v>
      </c>
      <c r="B54" s="5">
        <f>SUM(B55)</f>
        <v>24533</v>
      </c>
      <c r="C54" s="5">
        <f>SUM(C55)</f>
        <v>6861</v>
      </c>
      <c r="D54" s="5">
        <f>SUM(D55)</f>
        <v>6847</v>
      </c>
      <c r="E54" s="5">
        <f>SUM(E55)</f>
        <v>5148</v>
      </c>
      <c r="F54" s="5">
        <f>SUM(F55)</f>
        <v>5677</v>
      </c>
      <c r="G54" s="6"/>
      <c r="H54" s="7"/>
    </row>
    <row r="55" spans="1:8" ht="12.75" customHeight="1">
      <c r="A55" s="8" t="s">
        <v>35</v>
      </c>
      <c r="B55" s="5">
        <v>24533</v>
      </c>
      <c r="C55" s="5">
        <v>6861</v>
      </c>
      <c r="D55" s="5">
        <v>6847</v>
      </c>
      <c r="E55" s="5">
        <v>5148</v>
      </c>
      <c r="F55" s="5">
        <v>5677</v>
      </c>
      <c r="G55" s="6"/>
      <c r="H55" s="7"/>
    </row>
    <row r="56" spans="1:8" ht="9" customHeight="1">
      <c r="A56" s="8"/>
      <c r="B56" s="5"/>
      <c r="C56" s="5"/>
      <c r="D56" s="5"/>
      <c r="E56" s="5"/>
      <c r="F56" s="5"/>
      <c r="G56" s="6"/>
      <c r="H56" s="7"/>
    </row>
    <row r="57" spans="1:8" ht="12.75" customHeight="1">
      <c r="A57" s="8" t="s">
        <v>69</v>
      </c>
      <c r="B57" s="5">
        <f>SUM(B58:B63)</f>
        <v>65464</v>
      </c>
      <c r="C57" s="5">
        <f>SUM(C58:C63)</f>
        <v>24647</v>
      </c>
      <c r="D57" s="5">
        <f>SUM(D58:D63)</f>
        <v>12187</v>
      </c>
      <c r="E57" s="5">
        <f>SUM(E58:E63)</f>
        <v>10314</v>
      </c>
      <c r="F57" s="5">
        <f>SUM(F58:F63)</f>
        <v>18316</v>
      </c>
      <c r="G57" s="6"/>
      <c r="H57" s="7"/>
    </row>
    <row r="58" spans="1:8" ht="12.75" customHeight="1">
      <c r="A58" s="8" t="s">
        <v>36</v>
      </c>
      <c r="B58" s="5">
        <v>39894</v>
      </c>
      <c r="C58" s="5">
        <v>21094</v>
      </c>
      <c r="D58" s="5">
        <v>7623</v>
      </c>
      <c r="E58" s="5">
        <v>4235</v>
      </c>
      <c r="F58" s="5">
        <v>6942</v>
      </c>
      <c r="G58" s="6"/>
      <c r="H58" s="7"/>
    </row>
    <row r="59" spans="1:8" ht="12.75" customHeight="1">
      <c r="A59" s="8" t="s">
        <v>37</v>
      </c>
      <c r="B59" s="5">
        <v>895</v>
      </c>
      <c r="C59" s="5">
        <v>56</v>
      </c>
      <c r="D59" s="5">
        <v>180</v>
      </c>
      <c r="E59" s="5">
        <v>277</v>
      </c>
      <c r="F59" s="5">
        <v>382</v>
      </c>
      <c r="G59" s="6"/>
      <c r="H59" s="7"/>
    </row>
    <row r="60" spans="1:8" ht="12.75" customHeight="1">
      <c r="A60" s="8" t="s">
        <v>38</v>
      </c>
      <c r="B60" s="5">
        <v>925</v>
      </c>
      <c r="C60" s="5">
        <v>32</v>
      </c>
      <c r="D60" s="5">
        <v>72</v>
      </c>
      <c r="E60" s="5">
        <v>264</v>
      </c>
      <c r="F60" s="5">
        <v>557</v>
      </c>
      <c r="G60" s="6"/>
      <c r="H60" s="7"/>
    </row>
    <row r="61" spans="1:8" ht="12.75" customHeight="1">
      <c r="A61" s="8" t="s">
        <v>39</v>
      </c>
      <c r="B61" s="5">
        <v>18258</v>
      </c>
      <c r="C61" s="5">
        <v>2104</v>
      </c>
      <c r="D61" s="5">
        <v>3386</v>
      </c>
      <c r="E61" s="5">
        <v>3996</v>
      </c>
      <c r="F61" s="5">
        <v>8772</v>
      </c>
      <c r="G61" s="6"/>
      <c r="H61" s="7"/>
    </row>
    <row r="62" spans="1:8" ht="12.75" customHeight="1">
      <c r="A62" s="8" t="s">
        <v>76</v>
      </c>
      <c r="B62" s="5">
        <v>5492</v>
      </c>
      <c r="C62" s="5">
        <v>1361</v>
      </c>
      <c r="D62" s="5">
        <v>926</v>
      </c>
      <c r="E62" s="5">
        <v>1542</v>
      </c>
      <c r="F62" s="5">
        <v>1663</v>
      </c>
      <c r="G62" s="6"/>
      <c r="H62" s="7"/>
    </row>
    <row r="63" spans="1:8" ht="9" customHeight="1">
      <c r="A63" s="8"/>
      <c r="B63" s="5"/>
      <c r="C63" s="5"/>
      <c r="D63" s="5"/>
      <c r="E63" s="5"/>
      <c r="F63" s="5"/>
      <c r="G63" s="6"/>
      <c r="H63" s="7"/>
    </row>
    <row r="64" spans="1:8" ht="12.75" customHeight="1">
      <c r="A64" s="8" t="s">
        <v>70</v>
      </c>
      <c r="B64" s="5">
        <v>65789</v>
      </c>
      <c r="C64" s="5">
        <v>17833</v>
      </c>
      <c r="D64" s="5">
        <v>10100</v>
      </c>
      <c r="E64" s="5">
        <v>14137</v>
      </c>
      <c r="F64" s="5">
        <v>23719</v>
      </c>
      <c r="G64" s="6"/>
      <c r="H64" s="7"/>
    </row>
    <row r="65" spans="1:8" ht="12.75" customHeight="1">
      <c r="A65" s="8" t="s">
        <v>40</v>
      </c>
      <c r="B65" s="5">
        <v>940</v>
      </c>
      <c r="C65" s="5">
        <v>232</v>
      </c>
      <c r="D65" s="5">
        <v>401</v>
      </c>
      <c r="E65" s="5">
        <v>307</v>
      </c>
      <c r="F65" s="5" t="s">
        <v>54</v>
      </c>
      <c r="G65" s="6"/>
      <c r="H65" s="7"/>
    </row>
    <row r="66" spans="1:8" ht="12.75" customHeight="1">
      <c r="A66" s="8" t="s">
        <v>41</v>
      </c>
      <c r="B66" s="5">
        <v>7054</v>
      </c>
      <c r="C66" s="5">
        <v>3444</v>
      </c>
      <c r="D66" s="5">
        <v>1286</v>
      </c>
      <c r="E66" s="5">
        <v>1639</v>
      </c>
      <c r="F66" s="5">
        <v>685</v>
      </c>
      <c r="G66" s="6"/>
      <c r="H66" s="7"/>
    </row>
    <row r="67" spans="1:8" ht="12.75" customHeight="1">
      <c r="A67" s="8" t="s">
        <v>42</v>
      </c>
      <c r="B67" s="5">
        <v>2079</v>
      </c>
      <c r="C67" s="5">
        <v>185</v>
      </c>
      <c r="D67" s="5">
        <v>170</v>
      </c>
      <c r="E67" s="5">
        <v>386</v>
      </c>
      <c r="F67" s="5">
        <v>1338</v>
      </c>
      <c r="G67" s="6"/>
      <c r="H67" s="7"/>
    </row>
    <row r="68" spans="1:7" ht="12.75" customHeight="1">
      <c r="A68" s="8" t="s">
        <v>50</v>
      </c>
      <c r="B68" s="5"/>
      <c r="C68" s="5"/>
      <c r="D68" s="5"/>
      <c r="E68" s="5"/>
      <c r="F68" s="5"/>
      <c r="G68" s="6"/>
    </row>
    <row r="69" spans="1:8" ht="12.75" customHeight="1">
      <c r="A69" s="8" t="s">
        <v>51</v>
      </c>
      <c r="B69" s="5">
        <v>55716</v>
      </c>
      <c r="C69" s="5">
        <v>13972</v>
      </c>
      <c r="D69" s="5">
        <v>8243</v>
      </c>
      <c r="E69" s="5">
        <v>11805</v>
      </c>
      <c r="F69" s="5">
        <v>21696</v>
      </c>
      <c r="H69" s="7"/>
    </row>
    <row r="70" spans="1:8" ht="9" customHeight="1">
      <c r="A70" s="8"/>
      <c r="B70" s="5"/>
      <c r="C70" s="5"/>
      <c r="D70" s="5"/>
      <c r="E70" s="5"/>
      <c r="F70" s="5"/>
      <c r="H70" s="7"/>
    </row>
    <row r="71" spans="1:8" ht="12.75" customHeight="1">
      <c r="A71" s="8" t="s">
        <v>71</v>
      </c>
      <c r="B71" s="5">
        <v>34764</v>
      </c>
      <c r="C71" s="5">
        <v>2960</v>
      </c>
      <c r="D71" s="5">
        <v>5245</v>
      </c>
      <c r="E71" s="5">
        <v>12027</v>
      </c>
      <c r="F71" s="5">
        <v>14532</v>
      </c>
      <c r="H71" s="7"/>
    </row>
    <row r="72" spans="1:8" ht="12.75" customHeight="1">
      <c r="A72" s="8" t="s">
        <v>43</v>
      </c>
      <c r="B72" s="5">
        <v>34764</v>
      </c>
      <c r="C72" s="5">
        <v>2960</v>
      </c>
      <c r="D72" s="5">
        <v>5245</v>
      </c>
      <c r="E72" s="5">
        <v>12027</v>
      </c>
      <c r="F72" s="5">
        <v>14532</v>
      </c>
      <c r="H72" s="7"/>
    </row>
    <row r="73" spans="1:8" ht="9" customHeight="1">
      <c r="A73" s="8"/>
      <c r="B73" s="5"/>
      <c r="C73" s="5"/>
      <c r="D73" s="5"/>
      <c r="E73" s="5"/>
      <c r="F73" s="5"/>
      <c r="H73" s="7"/>
    </row>
    <row r="74" spans="1:8" ht="12.75" customHeight="1">
      <c r="A74" s="8" t="s">
        <v>72</v>
      </c>
      <c r="B74" s="5">
        <v>65649</v>
      </c>
      <c r="C74" s="5">
        <v>6470</v>
      </c>
      <c r="D74" s="5">
        <v>6360</v>
      </c>
      <c r="E74" s="5">
        <v>7215</v>
      </c>
      <c r="F74" s="5">
        <v>45604</v>
      </c>
      <c r="H74" s="7"/>
    </row>
    <row r="75" spans="1:8" ht="12.75" customHeight="1">
      <c r="A75" s="8" t="s">
        <v>44</v>
      </c>
      <c r="B75" s="5">
        <v>65649</v>
      </c>
      <c r="C75" s="5">
        <v>6470</v>
      </c>
      <c r="D75" s="5">
        <v>6360</v>
      </c>
      <c r="E75" s="5">
        <v>7215</v>
      </c>
      <c r="F75" s="5">
        <v>45604</v>
      </c>
      <c r="H75" s="7"/>
    </row>
    <row r="76" spans="1:8" ht="9" customHeight="1">
      <c r="A76" s="8"/>
      <c r="B76" s="5"/>
      <c r="C76" s="5"/>
      <c r="D76" s="5"/>
      <c r="E76" s="5"/>
      <c r="F76" s="5"/>
      <c r="H76" s="7"/>
    </row>
    <row r="77" spans="1:8" ht="12.75" customHeight="1">
      <c r="A77" s="8" t="s">
        <v>73</v>
      </c>
      <c r="B77" s="5">
        <v>48332</v>
      </c>
      <c r="C77" s="5">
        <v>16495</v>
      </c>
      <c r="D77" s="5">
        <v>11983</v>
      </c>
      <c r="E77" s="5">
        <v>10451</v>
      </c>
      <c r="F77" s="5">
        <v>9403</v>
      </c>
      <c r="H77" s="7"/>
    </row>
    <row r="78" spans="1:8" ht="12.75" customHeight="1">
      <c r="A78" s="8" t="s">
        <v>45</v>
      </c>
      <c r="B78" s="5">
        <v>5289</v>
      </c>
      <c r="C78" s="5">
        <v>1708</v>
      </c>
      <c r="D78" s="5">
        <v>1532</v>
      </c>
      <c r="E78" s="5">
        <v>1366</v>
      </c>
      <c r="F78" s="5">
        <v>683</v>
      </c>
      <c r="H78" s="7"/>
    </row>
    <row r="79" spans="1:8" ht="12.75" customHeight="1">
      <c r="A79" s="8" t="s">
        <v>46</v>
      </c>
      <c r="B79" s="5">
        <v>19261</v>
      </c>
      <c r="C79" s="5">
        <v>5970</v>
      </c>
      <c r="D79" s="5">
        <v>4471</v>
      </c>
      <c r="E79" s="5">
        <v>3746</v>
      </c>
      <c r="F79" s="5">
        <v>5074</v>
      </c>
      <c r="H79" s="7"/>
    </row>
    <row r="80" spans="1:8" ht="12.75" customHeight="1">
      <c r="A80" s="8" t="s">
        <v>47</v>
      </c>
      <c r="B80" s="5">
        <v>16867</v>
      </c>
      <c r="C80" s="5">
        <v>4448</v>
      </c>
      <c r="D80" s="5">
        <v>4638</v>
      </c>
      <c r="E80" s="5">
        <v>4135</v>
      </c>
      <c r="F80" s="5">
        <v>3646</v>
      </c>
      <c r="H80" s="7"/>
    </row>
    <row r="81" spans="1:8" ht="12.75" customHeight="1">
      <c r="A81" s="8" t="s">
        <v>48</v>
      </c>
      <c r="B81" s="5">
        <v>6915</v>
      </c>
      <c r="C81" s="5">
        <v>4369</v>
      </c>
      <c r="D81" s="5">
        <v>1342</v>
      </c>
      <c r="E81" s="5">
        <v>1204</v>
      </c>
      <c r="F81" s="5" t="s">
        <v>54</v>
      </c>
      <c r="H81" s="7"/>
    </row>
    <row r="82" spans="1:8" ht="9" customHeight="1">
      <c r="A82" s="8"/>
      <c r="B82" s="5"/>
      <c r="C82" s="5"/>
      <c r="D82" s="5"/>
      <c r="E82" s="5"/>
      <c r="F82" s="5"/>
      <c r="H82" s="7"/>
    </row>
    <row r="83" spans="1:8" ht="12.75" customHeight="1">
      <c r="A83" s="8" t="s">
        <v>74</v>
      </c>
      <c r="B83" s="5">
        <v>4599</v>
      </c>
      <c r="C83" s="5">
        <v>3026</v>
      </c>
      <c r="D83" s="5">
        <v>1319</v>
      </c>
      <c r="E83" s="5">
        <v>254</v>
      </c>
      <c r="F83" s="5" t="s">
        <v>54</v>
      </c>
      <c r="H83" s="7"/>
    </row>
    <row r="84" spans="1:8" ht="12.75" customHeight="1">
      <c r="A84" s="8" t="s">
        <v>49</v>
      </c>
      <c r="B84" s="5">
        <v>4599</v>
      </c>
      <c r="C84" s="5">
        <v>3026</v>
      </c>
      <c r="D84" s="5">
        <v>1319</v>
      </c>
      <c r="E84" s="5">
        <v>254</v>
      </c>
      <c r="F84" s="5" t="s">
        <v>54</v>
      </c>
      <c r="H84" s="7"/>
    </row>
    <row r="85" spans="1:8" ht="9" customHeight="1">
      <c r="A85" s="8"/>
      <c r="B85" s="5"/>
      <c r="C85" s="5"/>
      <c r="D85" s="5"/>
      <c r="E85" s="5"/>
      <c r="F85" s="5"/>
      <c r="H85" s="7"/>
    </row>
    <row r="86" spans="2:6" s="18" customFormat="1" ht="9" customHeight="1">
      <c r="B86" s="14"/>
      <c r="C86" s="14"/>
      <c r="D86" s="14"/>
      <c r="E86" s="14"/>
      <c r="F86" s="14"/>
    </row>
    <row r="87" s="18" customFormat="1" ht="12.75" customHeight="1">
      <c r="A87" s="19" t="s">
        <v>61</v>
      </c>
    </row>
    <row r="88" s="18" customFormat="1" ht="12.75" customHeight="1">
      <c r="A88" s="19" t="s">
        <v>62</v>
      </c>
    </row>
    <row r="89" s="18" customFormat="1" ht="9" customHeight="1">
      <c r="A89" s="19"/>
    </row>
  </sheetData>
  <sheetProtection/>
  <mergeCells count="1">
    <mergeCell ref="B6:F6"/>
  </mergeCells>
  <printOptions/>
  <pageMargins left="0.75" right="0.75" top="0.31" bottom="1" header="0" footer="0"/>
  <pageSetup fitToHeight="1" fitToWidth="1" horizontalDpi="600" verticalDpi="600" orientation="portrait" paperSize="9" scale="67" r:id="rId1"/>
  <ignoredErrors>
    <ignoredError sqref="B57:D57 E57:G57 H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 Difusion</cp:lastModifiedBy>
  <cp:lastPrinted>2007-05-09T14:24:18Z</cp:lastPrinted>
  <dcterms:created xsi:type="dcterms:W3CDTF">2006-05-08T18:12:43Z</dcterms:created>
  <dcterms:modified xsi:type="dcterms:W3CDTF">2017-12-01T19:48:54Z</dcterms:modified>
  <cp:category/>
  <cp:version/>
  <cp:contentType/>
  <cp:contentStatus/>
</cp:coreProperties>
</file>