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640" windowHeight="9216"/>
  </bookViews>
  <sheets>
    <sheet name="2.3.5" sheetId="1" r:id="rId1"/>
  </sheets>
  <definedNames>
    <definedName name="_xlnm.Print_Area" localSheetId="0">'2.3.5'!$A$1:$L$52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D7" i="1" l="1"/>
  <c r="C7" i="1"/>
  <c r="B7" i="1"/>
  <c r="I7" i="1" l="1"/>
  <c r="J7" i="1" l="1"/>
  <c r="H7" i="1" s="1"/>
</calcChain>
</file>

<file path=xl/sharedStrings.xml><?xml version="1.0" encoding="utf-8"?>
<sst xmlns="http://schemas.openxmlformats.org/spreadsheetml/2006/main" count="231" uniqueCount="49">
  <si>
    <t>Masculino</t>
  </si>
  <si>
    <t>Femenino</t>
  </si>
  <si>
    <t>Indeterminado</t>
  </si>
  <si>
    <t>No indicado</t>
  </si>
  <si>
    <t>Total</t>
  </si>
  <si>
    <t>-</t>
  </si>
  <si>
    <t>Fuente: Ministerio de Salud Pública (MSP).</t>
  </si>
  <si>
    <t xml:space="preserve">Grupo de edad materna </t>
  </si>
  <si>
    <t>Sexo</t>
  </si>
  <si>
    <t>12 o menos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</si>
  <si>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</si>
  <si>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</si>
  <si>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</si>
  <si>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</si>
  <si>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</si>
  <si>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</si>
  <si>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</si>
  <si>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</si>
  <si>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</si>
  <si>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</si>
  <si>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</si>
  <si>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</si>
  <si>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</si>
  <si>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</si>
  <si>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</si>
  <si>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</si>
  <si>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</si>
  <si>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</si>
  <si>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</si>
  <si>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</si>
  <si>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</si>
  <si>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</si>
  <si>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</si>
  <si>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</si>
  <si>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</si>
  <si>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</si>
  <si>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</si>
  <si>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</si>
  <si>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</si>
  <si>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</si>
  <si>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</si>
  <si>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</si>
  <si>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</si>
  <si>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</si>
  <si>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</si>
  <si>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</si>
  <si>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 o más</t>
  </si>
  <si>
    <t xml:space="preserve">Nota: La categoría indeterminado en la variable sexo corresponde a la situación en la que no se puede determinar el sexo. Puede por ejemplo, estar referida a la condición de hermafrodita al nacimiento. </t>
  </si>
  <si>
    <t xml:space="preserve">2.3.5 - Nacimientos, por año y sexo del recién nacido, según edad materna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</si>
</sst>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80A]#,##0.00;[Red]&quot;(&quot;[$$-380A]#,##0.00&quot;)&quot;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rgb="FF000000"/>
      <name val="Arial2"/>
    </font>
    <font>
      <b/>
      <i/>
      <sz val="16"/>
      <color rgb="FF000000"/>
      <name val="Arial2"/>
    </font>
    <font>
      <u/>
      <sz val="10"/>
      <color rgb="FF0000FF"/>
      <name val="Arial2"/>
    </font>
    <font>
      <sz val="10"/>
      <color rgb="FF000000"/>
      <name val="Arial2"/>
    </font>
    <font>
      <b/>
      <i/>
      <u/>
      <sz val="11"/>
      <color rgb="FF000000"/>
      <name val="Arial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5C8526"/>
      </patternFill>
    </fill>
    <fill>
      <patternFill patternType="solid">
        <fgColor rgb="FF76B7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5" fillId="0" borderId="0"/>
  </cellStyleXfs>
  <cellXfs count="41">
    <xf numFmtId="0" fontId="0" fillId="0" borderId="0" xfId="0"/>
    <xf numFmtId="0" fontId="8" fillId="2" borderId="0" xfId="0" applyFont="1" applyFill="1" applyBorder="1"/>
    <xf numFmtId="0" fontId="7" fillId="2" borderId="0" xfId="0" applyFont="1" applyFill="1" applyBorder="1"/>
    <xf numFmtId="3" fontId="9" fillId="2" borderId="0" xfId="1" applyNumberFormat="1" applyFont="1" applyFill="1" applyBorder="1"/>
    <xf numFmtId="1" fontId="7" fillId="2" borderId="0" xfId="0" applyNumberFormat="1" applyFont="1" applyFill="1" applyBorder="1"/>
    <xf numFmtId="1" fontId="8" fillId="2" borderId="0" xfId="0" applyNumberFormat="1" applyFont="1" applyFill="1" applyBorder="1"/>
    <xf numFmtId="0" fontId="6" fillId="2" borderId="0" xfId="0" applyFont="1" applyFill="1" applyBorder="1"/>
    <xf numFmtId="3" fontId="10" fillId="4" borderId="0" xfId="1" applyNumberFormat="1" applyFont="1" applyFill="1" applyBorder="1" applyAlignment="1">
      <alignment wrapText="1"/>
    </xf>
    <xf numFmtId="3" fontId="10" fillId="4" borderId="0" xfId="1" applyNumberFormat="1" applyFont="1" applyFill="1" applyBorder="1" applyAlignment="1">
      <alignment horizontal="left" wrapText="1"/>
    </xf>
    <xf numFmtId="0" fontId="10" fillId="2" borderId="0" xfId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0" fillId="2" borderId="0" xfId="0" applyNumberFormat="1" applyFont="1" applyFill="1" applyBorder="1"/>
    <xf numFmtId="3" fontId="10" fillId="2" borderId="0" xfId="1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right"/>
    </xf>
    <xf numFmtId="0" fontId="13" fillId="4" borderId="0" xfId="1" applyNumberFormat="1" applyFont="1" applyFill="1" applyBorder="1" applyAlignment="1">
      <alignment wrapText="1"/>
    </xf>
    <xf numFmtId="0" fontId="13" fillId="2" borderId="0" xfId="0" applyNumberFormat="1" applyFont="1" applyFill="1" applyBorder="1"/>
    <xf numFmtId="0" fontId="13" fillId="4" borderId="0" xfId="7" applyNumberFormat="1" applyFont="1" applyFill="1" applyBorder="1" applyAlignment="1" applyProtection="1">
      <alignment horizontal="center" wrapText="1"/>
    </xf>
    <xf numFmtId="0" fontId="13" fillId="4" borderId="0" xfId="1" applyNumberFormat="1" applyFont="1" applyFill="1" applyBorder="1" applyAlignment="1">
      <alignment horizontal="center" wrapText="1"/>
    </xf>
    <xf numFmtId="3" fontId="10" fillId="4" borderId="0" xfId="1" applyNumberFormat="1" applyFont="1" applyFill="1" applyBorder="1" applyAlignment="1">
      <alignment horizontal="right" wrapText="1"/>
    </xf>
    <xf numFmtId="0" fontId="12" fillId="5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horizontal="right"/>
    </xf>
    <xf numFmtId="3" fontId="10" fillId="4" borderId="0" xfId="1" applyNumberFormat="1" applyFont="1" applyFill="1" applyBorder="1" applyAlignment="1">
      <alignment horizontal="right" vertical="center" wrapText="1"/>
    </xf>
    <xf numFmtId="165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0" fillId="4" borderId="0" xfId="1" applyNumberFormat="1" applyFont="1" applyFill="1" applyBorder="1" applyAlignment="1">
      <alignment horizontal="right" vertical="center" wrapText="1"/>
    </xf>
    <xf numFmtId="165" fontId="17" fillId="0" borderId="0" xfId="0" applyNumberFormat="1" applyFont="1" applyAlignment="1">
      <alignment horizontal="right"/>
    </xf>
    <xf numFmtId="3" fontId="9" fillId="2" borderId="0" xfId="1" applyNumberFormat="1" applyFont="1" applyFill="1" applyBorder="1" applyAlignment="1">
      <alignment horizontal="right"/>
    </xf>
    <xf numFmtId="3" fontId="16" fillId="0" borderId="0" xfId="0" applyNumberFormat="1" applyFont="1"/>
    <xf numFmtId="3" fontId="18" fillId="0" borderId="0" xfId="0" applyNumberFormat="1" applyFont="1"/>
    <xf numFmtId="3" fontId="18" fillId="0" borderId="0" xfId="0" applyNumberFormat="1" applyFont="1" applyBorder="1"/>
    <xf numFmtId="3" fontId="18" fillId="0" borderId="3" xfId="0" applyNumberFormat="1" applyFont="1" applyBorder="1"/>
    <xf numFmtId="3" fontId="10" fillId="3" borderId="0" xfId="1" applyNumberFormat="1" applyFont="1" applyFill="1" applyBorder="1" applyAlignment="1">
      <alignment horizontal="left" wrapText="1"/>
    </xf>
    <xf numFmtId="0" fontId="10" fillId="2" borderId="1" xfId="0" applyFont="1" applyFill="1" applyBorder="1" applyAlignment="1" applyProtection="1">
      <alignment horizontal="center"/>
    </xf>
    <xf numFmtId="3" fontId="10" fillId="4" borderId="0" xfId="1" applyNumberFormat="1" applyFont="1" applyFill="1" applyBorder="1" applyAlignment="1">
      <alignment vertical="center" wrapText="1"/>
    </xf>
    <xf numFmtId="3" fontId="10" fillId="4" borderId="2" xfId="1" applyNumberFormat="1" applyFont="1" applyFill="1" applyBorder="1" applyAlignment="1">
      <alignment horizontal="right" vertical="center" wrapText="1"/>
    </xf>
    <xf numFmtId="3" fontId="10" fillId="4" borderId="0" xfId="1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 applyProtection="1">
      <alignment horizontal="left" wrapText="1"/>
    </xf>
  </cellXfs>
  <cellStyles count="10">
    <cellStyle name="Heading" xfId="2"/>
    <cellStyle name="Heading1" xfId="3"/>
    <cellStyle name="Hipervínculo 2" xfId="4"/>
    <cellStyle name="Normal" xfId="0" builtinId="0"/>
    <cellStyle name="Normal 2" xfId="5"/>
    <cellStyle name="Normal 3" xfId="6"/>
    <cellStyle name="Normal 4" xfId="1"/>
    <cellStyle name="Normal_2008" xfId="7"/>
    <cellStyle name="Result" xfId="8"/>
    <cellStyle name="Result2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sqref="A1:L1"/>
    </sheetView>
  </sheetViews>
  <sheetFormatPr baseColWidth="10" defaultColWidth="11.44140625" defaultRowHeight="13.8"/>
  <cols>
    <col min="1" max="1" width="12.88671875" style="11" customWidth="1"/>
    <col min="2" max="2" width="9.44140625" style="15" customWidth="1"/>
    <col min="3" max="3" width="9.44140625" style="5" customWidth="1"/>
    <col min="4" max="4" width="10" style="5" customWidth="1"/>
    <col min="5" max="5" width="13.88671875" style="5" customWidth="1"/>
    <col min="6" max="6" width="10.88671875" style="5" customWidth="1"/>
    <col min="7" max="7" width="1.6640625" style="1" customWidth="1"/>
    <col min="8" max="8" width="9.44140625" style="24" customWidth="1"/>
    <col min="9" max="9" width="9.44140625" style="5" customWidth="1"/>
    <col min="10" max="10" width="10" style="5" customWidth="1"/>
    <col min="11" max="11" width="13.88671875" style="5" customWidth="1"/>
    <col min="12" max="12" width="10.88671875" style="5" customWidth="1"/>
    <col min="13" max="16384" width="11.44140625" style="1"/>
  </cols>
  <sheetData>
    <row r="1" spans="1:18" s="11" customFormat="1" ht="15" customHeight="1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1" customFormat="1" ht="9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8" s="10" customFormat="1" ht="12.75" customHeight="1">
      <c r="A3" s="37" t="s">
        <v>7</v>
      </c>
      <c r="B3" s="36">
        <v>2022</v>
      </c>
      <c r="C3" s="36"/>
      <c r="D3" s="36"/>
      <c r="E3" s="36"/>
      <c r="F3" s="36"/>
      <c r="G3" s="22"/>
      <c r="H3" s="36">
        <v>2023</v>
      </c>
      <c r="I3" s="36"/>
      <c r="J3" s="36"/>
      <c r="K3" s="36"/>
      <c r="L3" s="36"/>
    </row>
    <row r="4" spans="1:18" s="10" customFormat="1" ht="11.25" customHeight="1">
      <c r="A4" s="37"/>
      <c r="B4" s="38" t="s">
        <v>4</v>
      </c>
      <c r="C4" s="36" t="s">
        <v>8</v>
      </c>
      <c r="D4" s="36"/>
      <c r="E4" s="36"/>
      <c r="F4" s="36"/>
      <c r="G4" s="22"/>
      <c r="H4" s="38" t="s">
        <v>4</v>
      </c>
      <c r="I4" s="36" t="s">
        <v>8</v>
      </c>
      <c r="J4" s="36"/>
      <c r="K4" s="36"/>
      <c r="L4" s="36"/>
    </row>
    <row r="5" spans="1:18" s="12" customFormat="1" ht="11.25" customHeight="1">
      <c r="A5" s="37"/>
      <c r="B5" s="39"/>
      <c r="C5" s="20" t="s">
        <v>0</v>
      </c>
      <c r="D5" s="20" t="s">
        <v>1</v>
      </c>
      <c r="E5" s="20" t="s">
        <v>2</v>
      </c>
      <c r="F5" s="20" t="s">
        <v>3</v>
      </c>
      <c r="G5" s="20"/>
      <c r="H5" s="39"/>
      <c r="I5" s="20" t="s">
        <v>0</v>
      </c>
      <c r="J5" s="20" t="s">
        <v>1</v>
      </c>
      <c r="K5" s="20" t="s">
        <v>2</v>
      </c>
      <c r="L5" s="20" t="s">
        <v>3</v>
      </c>
    </row>
    <row r="6" spans="1:18" s="12" customFormat="1" ht="11.25" customHeight="1">
      <c r="A6" s="16"/>
      <c r="B6" s="28"/>
      <c r="C6" s="18"/>
      <c r="D6" s="18"/>
      <c r="E6" s="19"/>
      <c r="F6" s="19"/>
      <c r="G6" s="17"/>
      <c r="H6" s="25"/>
      <c r="I6" s="18"/>
      <c r="J6" s="18"/>
      <c r="K6" s="19"/>
      <c r="L6" s="19"/>
    </row>
    <row r="7" spans="1:18" s="6" customFormat="1" ht="12.75" customHeight="1">
      <c r="A7" s="7" t="s">
        <v>4</v>
      </c>
      <c r="B7" s="13">
        <f t="shared" ref="B7:D7" si="0">SUM(B8:B47)</f>
        <v>32301</v>
      </c>
      <c r="C7" s="13">
        <f t="shared" si="0"/>
        <v>16641</v>
      </c>
      <c r="D7" s="13">
        <f t="shared" si="0"/>
        <v>15660</v>
      </c>
      <c r="E7" s="26" t="s">
        <v>5</v>
      </c>
      <c r="F7" s="26" t="s">
        <v>5</v>
      </c>
      <c r="G7" s="13"/>
      <c r="H7" s="13">
        <f>SUM(I7:L7)</f>
        <v>31385</v>
      </c>
      <c r="I7" s="13">
        <f t="shared" ref="I7:J7" si="1">SUM(I8:I47)</f>
        <v>16175</v>
      </c>
      <c r="J7" s="13">
        <f t="shared" si="1"/>
        <v>15210</v>
      </c>
      <c r="K7" s="29" t="s">
        <v>5</v>
      </c>
      <c r="L7" s="29" t="s">
        <v>5</v>
      </c>
    </row>
    <row r="8" spans="1:18" s="6" customFormat="1" ht="12.75" customHeight="1">
      <c r="A8" s="8" t="s">
        <v>9</v>
      </c>
      <c r="B8" s="27">
        <v>1</v>
      </c>
      <c r="C8" s="27" t="s">
        <v>5</v>
      </c>
      <c r="D8" s="27">
        <v>1</v>
      </c>
      <c r="E8" s="27" t="s">
        <v>5</v>
      </c>
      <c r="F8" s="27" t="s">
        <v>5</v>
      </c>
      <c r="G8" s="13"/>
      <c r="H8" s="13" t="s">
        <v>5</v>
      </c>
      <c r="I8" s="30" t="s">
        <v>5</v>
      </c>
      <c r="J8" s="30" t="s">
        <v>5</v>
      </c>
      <c r="K8" s="27" t="s">
        <v>5</v>
      </c>
      <c r="L8" s="27" t="s">
        <v>5</v>
      </c>
      <c r="N8" s="34"/>
      <c r="O8" s="34"/>
      <c r="P8" s="34"/>
      <c r="Q8" s="34"/>
      <c r="R8" s="34"/>
    </row>
    <row r="9" spans="1:18" s="6" customFormat="1" ht="12.75" customHeight="1">
      <c r="A9" s="8" t="s">
        <v>10</v>
      </c>
      <c r="B9" s="27">
        <v>5</v>
      </c>
      <c r="C9" s="27">
        <v>2</v>
      </c>
      <c r="D9" s="27">
        <v>3</v>
      </c>
      <c r="E9" s="27" t="s">
        <v>5</v>
      </c>
      <c r="F9" s="27" t="s">
        <v>5</v>
      </c>
      <c r="G9" s="13"/>
      <c r="H9" s="13">
        <f t="shared" ref="H9:H46" si="2">SUM(I9:L9)</f>
        <v>4</v>
      </c>
      <c r="I9" s="31">
        <v>2</v>
      </c>
      <c r="J9" s="31">
        <v>2</v>
      </c>
      <c r="K9" s="27" t="s">
        <v>5</v>
      </c>
      <c r="L9" s="27" t="s">
        <v>5</v>
      </c>
      <c r="N9" s="32"/>
      <c r="O9" s="32"/>
      <c r="P9" s="32"/>
      <c r="Q9" s="32"/>
      <c r="R9" s="32"/>
    </row>
    <row r="10" spans="1:18" s="6" customFormat="1" ht="12.75" customHeight="1">
      <c r="A10" s="8" t="s">
        <v>11</v>
      </c>
      <c r="B10" s="27">
        <v>32</v>
      </c>
      <c r="C10" s="27">
        <v>25</v>
      </c>
      <c r="D10" s="27">
        <v>7</v>
      </c>
      <c r="E10" s="27" t="s">
        <v>5</v>
      </c>
      <c r="F10" s="27" t="s">
        <v>5</v>
      </c>
      <c r="G10" s="13"/>
      <c r="H10" s="13">
        <f t="shared" si="2"/>
        <v>29</v>
      </c>
      <c r="I10" s="31">
        <v>15</v>
      </c>
      <c r="J10" s="31">
        <v>14</v>
      </c>
      <c r="K10" s="27" t="s">
        <v>5</v>
      </c>
      <c r="L10" s="27" t="s">
        <v>5</v>
      </c>
      <c r="N10" s="32"/>
      <c r="O10" s="32"/>
      <c r="P10" s="32"/>
      <c r="Q10" s="32"/>
      <c r="R10" s="32"/>
    </row>
    <row r="11" spans="1:18" s="6" customFormat="1" ht="12.75" customHeight="1">
      <c r="A11" s="8" t="s">
        <v>12</v>
      </c>
      <c r="B11" s="27">
        <v>132</v>
      </c>
      <c r="C11" s="27">
        <v>58</v>
      </c>
      <c r="D11" s="27">
        <v>74</v>
      </c>
      <c r="E11" s="27" t="s">
        <v>5</v>
      </c>
      <c r="F11" s="27" t="s">
        <v>5</v>
      </c>
      <c r="G11" s="13"/>
      <c r="H11" s="13">
        <f t="shared" si="2"/>
        <v>130</v>
      </c>
      <c r="I11" s="31">
        <v>61</v>
      </c>
      <c r="J11" s="31">
        <v>69</v>
      </c>
      <c r="K11" s="27" t="s">
        <v>5</v>
      </c>
      <c r="L11" s="27" t="s">
        <v>5</v>
      </c>
      <c r="N11" s="32"/>
      <c r="O11" s="32"/>
      <c r="P11" s="32"/>
      <c r="Q11" s="32"/>
      <c r="R11" s="32"/>
    </row>
    <row r="12" spans="1:18" s="6" customFormat="1" ht="12.75" customHeight="1">
      <c r="A12" s="8" t="s">
        <v>13</v>
      </c>
      <c r="B12" s="27">
        <v>312</v>
      </c>
      <c r="C12" s="27">
        <v>171</v>
      </c>
      <c r="D12" s="27">
        <v>141</v>
      </c>
      <c r="E12" s="27" t="s">
        <v>5</v>
      </c>
      <c r="F12" s="27" t="s">
        <v>5</v>
      </c>
      <c r="G12" s="13"/>
      <c r="H12" s="13">
        <f t="shared" si="2"/>
        <v>254</v>
      </c>
      <c r="I12" s="31">
        <v>122</v>
      </c>
      <c r="J12" s="31">
        <v>132</v>
      </c>
      <c r="K12" s="27" t="s">
        <v>5</v>
      </c>
      <c r="L12" s="27" t="s">
        <v>5</v>
      </c>
      <c r="N12" s="32"/>
      <c r="O12" s="32"/>
      <c r="P12" s="32"/>
      <c r="Q12" s="32"/>
      <c r="R12" s="32"/>
    </row>
    <row r="13" spans="1:18" s="6" customFormat="1" ht="12.75" customHeight="1">
      <c r="A13" s="8" t="s">
        <v>14</v>
      </c>
      <c r="B13" s="27">
        <v>475</v>
      </c>
      <c r="C13" s="27">
        <v>252</v>
      </c>
      <c r="D13" s="27">
        <v>223</v>
      </c>
      <c r="E13" s="27" t="s">
        <v>5</v>
      </c>
      <c r="F13" s="27" t="s">
        <v>5</v>
      </c>
      <c r="G13" s="13"/>
      <c r="H13" s="13">
        <f t="shared" si="2"/>
        <v>427</v>
      </c>
      <c r="I13" s="31">
        <v>218</v>
      </c>
      <c r="J13" s="31">
        <v>209</v>
      </c>
      <c r="K13" s="27" t="s">
        <v>5</v>
      </c>
      <c r="L13" s="27" t="s">
        <v>5</v>
      </c>
      <c r="N13" s="32"/>
      <c r="O13" s="32"/>
      <c r="P13" s="32"/>
      <c r="Q13" s="32"/>
      <c r="R13" s="32"/>
    </row>
    <row r="14" spans="1:18" s="6" customFormat="1" ht="12.75" customHeight="1">
      <c r="A14" s="8" t="s">
        <v>15</v>
      </c>
      <c r="B14" s="27">
        <v>724</v>
      </c>
      <c r="C14" s="27">
        <v>364</v>
      </c>
      <c r="D14" s="27">
        <v>360</v>
      </c>
      <c r="E14" s="27" t="s">
        <v>5</v>
      </c>
      <c r="F14" s="27" t="s">
        <v>5</v>
      </c>
      <c r="G14" s="13"/>
      <c r="H14" s="13">
        <f t="shared" si="2"/>
        <v>693</v>
      </c>
      <c r="I14" s="31">
        <v>372</v>
      </c>
      <c r="J14" s="31">
        <v>321</v>
      </c>
      <c r="K14" s="27" t="s">
        <v>5</v>
      </c>
      <c r="L14" s="27" t="s">
        <v>5</v>
      </c>
      <c r="N14" s="32"/>
      <c r="O14" s="32"/>
      <c r="P14" s="32"/>
      <c r="Q14" s="32"/>
      <c r="R14" s="32"/>
    </row>
    <row r="15" spans="1:18" s="6" customFormat="1" ht="12.75" customHeight="1">
      <c r="A15" s="8" t="s">
        <v>16</v>
      </c>
      <c r="B15" s="27">
        <v>1046</v>
      </c>
      <c r="C15" s="27">
        <v>561</v>
      </c>
      <c r="D15" s="27">
        <v>485</v>
      </c>
      <c r="E15" s="27" t="s">
        <v>5</v>
      </c>
      <c r="F15" s="27" t="s">
        <v>5</v>
      </c>
      <c r="G15" s="13"/>
      <c r="H15" s="13">
        <f t="shared" si="2"/>
        <v>978</v>
      </c>
      <c r="I15" s="31">
        <v>506</v>
      </c>
      <c r="J15" s="31">
        <v>472</v>
      </c>
      <c r="K15" s="27" t="s">
        <v>5</v>
      </c>
      <c r="L15" s="27" t="s">
        <v>5</v>
      </c>
      <c r="N15" s="32"/>
      <c r="O15" s="32"/>
      <c r="P15" s="32"/>
      <c r="Q15" s="32"/>
      <c r="R15" s="32"/>
    </row>
    <row r="16" spans="1:18" s="6" customFormat="1" ht="12.75" customHeight="1">
      <c r="A16" s="8" t="s">
        <v>17</v>
      </c>
      <c r="B16" s="27">
        <v>1236</v>
      </c>
      <c r="C16" s="27">
        <v>655</v>
      </c>
      <c r="D16" s="27">
        <v>581</v>
      </c>
      <c r="E16" s="27" t="s">
        <v>5</v>
      </c>
      <c r="F16" s="27" t="s">
        <v>5</v>
      </c>
      <c r="G16" s="13"/>
      <c r="H16" s="13">
        <f t="shared" si="2"/>
        <v>1113</v>
      </c>
      <c r="I16" s="31">
        <v>591</v>
      </c>
      <c r="J16" s="31">
        <v>522</v>
      </c>
      <c r="K16" s="27" t="s">
        <v>5</v>
      </c>
      <c r="L16" s="27" t="s">
        <v>5</v>
      </c>
      <c r="N16" s="32"/>
      <c r="O16" s="32"/>
      <c r="P16" s="32"/>
      <c r="Q16" s="32"/>
      <c r="R16" s="32"/>
    </row>
    <row r="17" spans="1:18" s="6" customFormat="1" ht="12.75" customHeight="1">
      <c r="A17" s="8" t="s">
        <v>18</v>
      </c>
      <c r="B17" s="27">
        <v>1321</v>
      </c>
      <c r="C17" s="27">
        <v>649</v>
      </c>
      <c r="D17" s="27">
        <v>672</v>
      </c>
      <c r="E17" s="27" t="s">
        <v>5</v>
      </c>
      <c r="F17" s="27" t="s">
        <v>5</v>
      </c>
      <c r="G17" s="13"/>
      <c r="H17" s="13">
        <f t="shared" si="2"/>
        <v>1332</v>
      </c>
      <c r="I17" s="31">
        <v>711</v>
      </c>
      <c r="J17" s="31">
        <v>621</v>
      </c>
      <c r="K17" s="27" t="s">
        <v>5</v>
      </c>
      <c r="L17" s="27" t="s">
        <v>5</v>
      </c>
      <c r="N17" s="32"/>
      <c r="O17" s="32"/>
      <c r="P17" s="32"/>
      <c r="Q17" s="32"/>
      <c r="R17" s="32"/>
    </row>
    <row r="18" spans="1:18" s="6" customFormat="1" ht="12.75" customHeight="1">
      <c r="A18" s="8" t="s">
        <v>19</v>
      </c>
      <c r="B18" s="27">
        <v>1400</v>
      </c>
      <c r="C18" s="27">
        <v>725</v>
      </c>
      <c r="D18" s="27">
        <v>675</v>
      </c>
      <c r="E18" s="27" t="s">
        <v>5</v>
      </c>
      <c r="F18" s="27" t="s">
        <v>5</v>
      </c>
      <c r="G18" s="13"/>
      <c r="H18" s="13">
        <f t="shared" si="2"/>
        <v>1392</v>
      </c>
      <c r="I18" s="31">
        <v>738</v>
      </c>
      <c r="J18" s="31">
        <v>654</v>
      </c>
      <c r="K18" s="27" t="s">
        <v>5</v>
      </c>
      <c r="L18" s="27" t="s">
        <v>5</v>
      </c>
      <c r="N18" s="32"/>
      <c r="O18" s="32"/>
      <c r="P18" s="32"/>
      <c r="Q18" s="32"/>
      <c r="R18" s="32"/>
    </row>
    <row r="19" spans="1:18" s="6" customFormat="1" ht="12.75" customHeight="1">
      <c r="A19" s="8" t="s">
        <v>20</v>
      </c>
      <c r="B19" s="27">
        <v>1354</v>
      </c>
      <c r="C19" s="27">
        <v>723</v>
      </c>
      <c r="D19" s="27">
        <v>631</v>
      </c>
      <c r="E19" s="27" t="s">
        <v>5</v>
      </c>
      <c r="F19" s="27" t="s">
        <v>5</v>
      </c>
      <c r="G19" s="13"/>
      <c r="H19" s="13">
        <f t="shared" si="2"/>
        <v>1470</v>
      </c>
      <c r="I19" s="31">
        <v>755</v>
      </c>
      <c r="J19" s="31">
        <v>715</v>
      </c>
      <c r="K19" s="27" t="s">
        <v>5</v>
      </c>
      <c r="L19" s="27" t="s">
        <v>5</v>
      </c>
      <c r="N19" s="32"/>
      <c r="O19" s="32"/>
      <c r="P19" s="32"/>
      <c r="Q19" s="32"/>
      <c r="R19" s="32"/>
    </row>
    <row r="20" spans="1:18" s="6" customFormat="1" ht="12.75" customHeight="1">
      <c r="A20" s="8" t="s">
        <v>21</v>
      </c>
      <c r="B20" s="27">
        <v>1536</v>
      </c>
      <c r="C20" s="27">
        <v>815</v>
      </c>
      <c r="D20" s="27">
        <v>721</v>
      </c>
      <c r="E20" s="27" t="s">
        <v>5</v>
      </c>
      <c r="F20" s="27" t="s">
        <v>5</v>
      </c>
      <c r="G20" s="13"/>
      <c r="H20" s="13">
        <f t="shared" si="2"/>
        <v>1486</v>
      </c>
      <c r="I20" s="31">
        <v>760</v>
      </c>
      <c r="J20" s="31">
        <v>726</v>
      </c>
      <c r="K20" s="27" t="s">
        <v>5</v>
      </c>
      <c r="L20" s="27" t="s">
        <v>5</v>
      </c>
      <c r="N20" s="32"/>
      <c r="O20" s="32"/>
      <c r="P20" s="32"/>
      <c r="Q20" s="32"/>
      <c r="R20" s="32"/>
    </row>
    <row r="21" spans="1:18" s="6" customFormat="1" ht="12.75" customHeight="1">
      <c r="A21" s="8" t="s">
        <v>22</v>
      </c>
      <c r="B21" s="27">
        <v>1679</v>
      </c>
      <c r="C21" s="27">
        <v>880</v>
      </c>
      <c r="D21" s="27">
        <v>799</v>
      </c>
      <c r="E21" s="27" t="s">
        <v>5</v>
      </c>
      <c r="F21" s="27" t="s">
        <v>5</v>
      </c>
      <c r="G21" s="13"/>
      <c r="H21" s="13">
        <f t="shared" si="2"/>
        <v>1516</v>
      </c>
      <c r="I21" s="31">
        <v>796</v>
      </c>
      <c r="J21" s="31">
        <v>720</v>
      </c>
      <c r="K21" s="27" t="s">
        <v>5</v>
      </c>
      <c r="L21" s="27" t="s">
        <v>5</v>
      </c>
      <c r="N21" s="32"/>
      <c r="O21" s="32"/>
      <c r="P21" s="32"/>
      <c r="Q21" s="32"/>
      <c r="R21" s="32"/>
    </row>
    <row r="22" spans="1:18" s="6" customFormat="1" ht="12.75" customHeight="1">
      <c r="A22" s="8" t="s">
        <v>23</v>
      </c>
      <c r="B22" s="27">
        <v>1720</v>
      </c>
      <c r="C22" s="27">
        <v>882</v>
      </c>
      <c r="D22" s="27">
        <v>838</v>
      </c>
      <c r="E22" s="27" t="s">
        <v>5</v>
      </c>
      <c r="F22" s="27" t="s">
        <v>5</v>
      </c>
      <c r="G22" s="13"/>
      <c r="H22" s="13">
        <f t="shared" si="2"/>
        <v>1643</v>
      </c>
      <c r="I22" s="31">
        <v>850</v>
      </c>
      <c r="J22" s="31">
        <v>793</v>
      </c>
      <c r="K22" s="27" t="s">
        <v>5</v>
      </c>
      <c r="L22" s="27" t="s">
        <v>5</v>
      </c>
      <c r="N22" s="32"/>
      <c r="O22" s="32"/>
      <c r="P22" s="32"/>
      <c r="Q22" s="32"/>
      <c r="R22" s="32"/>
    </row>
    <row r="23" spans="1:18" s="6" customFormat="1" ht="12.75" customHeight="1">
      <c r="A23" s="8" t="s">
        <v>24</v>
      </c>
      <c r="B23" s="27">
        <v>1749</v>
      </c>
      <c r="C23" s="27">
        <v>958</v>
      </c>
      <c r="D23" s="27">
        <v>791</v>
      </c>
      <c r="E23" s="27" t="s">
        <v>5</v>
      </c>
      <c r="F23" s="27" t="s">
        <v>5</v>
      </c>
      <c r="G23" s="13"/>
      <c r="H23" s="13">
        <f t="shared" si="2"/>
        <v>1642</v>
      </c>
      <c r="I23" s="31">
        <v>870</v>
      </c>
      <c r="J23" s="31">
        <v>772</v>
      </c>
      <c r="K23" s="27" t="s">
        <v>5</v>
      </c>
      <c r="L23" s="27" t="s">
        <v>5</v>
      </c>
      <c r="N23" s="32"/>
      <c r="O23" s="32"/>
      <c r="P23" s="32"/>
      <c r="Q23" s="32"/>
      <c r="R23" s="32"/>
    </row>
    <row r="24" spans="1:18" s="6" customFormat="1" ht="12.75" customHeight="1">
      <c r="A24" s="8" t="s">
        <v>25</v>
      </c>
      <c r="B24" s="27">
        <v>1687</v>
      </c>
      <c r="C24" s="27">
        <v>850</v>
      </c>
      <c r="D24" s="27">
        <v>837</v>
      </c>
      <c r="E24" s="27" t="s">
        <v>5</v>
      </c>
      <c r="F24" s="27" t="s">
        <v>5</v>
      </c>
      <c r="G24" s="13"/>
      <c r="H24" s="13">
        <f t="shared" si="2"/>
        <v>1679</v>
      </c>
      <c r="I24" s="31">
        <v>839</v>
      </c>
      <c r="J24" s="31">
        <v>840</v>
      </c>
      <c r="K24" s="27" t="s">
        <v>5</v>
      </c>
      <c r="L24" s="27" t="s">
        <v>5</v>
      </c>
      <c r="N24" s="32"/>
      <c r="O24" s="32"/>
      <c r="P24" s="32"/>
      <c r="Q24" s="32"/>
      <c r="R24" s="32"/>
    </row>
    <row r="25" spans="1:18" s="6" customFormat="1" ht="12.75" customHeight="1">
      <c r="A25" s="8" t="s">
        <v>26</v>
      </c>
      <c r="B25" s="27">
        <v>1560</v>
      </c>
      <c r="C25" s="27">
        <v>804</v>
      </c>
      <c r="D25" s="27">
        <v>756</v>
      </c>
      <c r="E25" s="27" t="s">
        <v>5</v>
      </c>
      <c r="F25" s="27" t="s">
        <v>5</v>
      </c>
      <c r="G25" s="13"/>
      <c r="H25" s="13">
        <f t="shared" si="2"/>
        <v>1678</v>
      </c>
      <c r="I25" s="31">
        <v>865</v>
      </c>
      <c r="J25" s="31">
        <v>813</v>
      </c>
      <c r="K25" s="27" t="s">
        <v>5</v>
      </c>
      <c r="L25" s="27" t="s">
        <v>5</v>
      </c>
      <c r="N25" s="32"/>
      <c r="O25" s="32"/>
      <c r="P25" s="32"/>
      <c r="Q25" s="32"/>
      <c r="R25" s="32"/>
    </row>
    <row r="26" spans="1:18" s="6" customFormat="1" ht="12.75" customHeight="1">
      <c r="A26" s="8" t="s">
        <v>27</v>
      </c>
      <c r="B26" s="27">
        <v>1588</v>
      </c>
      <c r="C26" s="27">
        <v>849</v>
      </c>
      <c r="D26" s="27">
        <v>739</v>
      </c>
      <c r="E26" s="27" t="s">
        <v>5</v>
      </c>
      <c r="F26" s="27" t="s">
        <v>5</v>
      </c>
      <c r="G26" s="13"/>
      <c r="H26" s="13">
        <f t="shared" si="2"/>
        <v>1614</v>
      </c>
      <c r="I26" s="31">
        <v>807</v>
      </c>
      <c r="J26" s="31">
        <v>807</v>
      </c>
      <c r="K26" s="27" t="s">
        <v>5</v>
      </c>
      <c r="L26" s="27" t="s">
        <v>5</v>
      </c>
      <c r="N26" s="32"/>
      <c r="O26" s="32"/>
      <c r="P26" s="32"/>
      <c r="Q26" s="32"/>
      <c r="R26" s="32"/>
    </row>
    <row r="27" spans="1:18" s="6" customFormat="1" ht="12.75" customHeight="1">
      <c r="A27" s="8" t="s">
        <v>28</v>
      </c>
      <c r="B27" s="27">
        <v>1583</v>
      </c>
      <c r="C27" s="27">
        <v>787</v>
      </c>
      <c r="D27" s="27">
        <v>796</v>
      </c>
      <c r="E27" s="27" t="s">
        <v>5</v>
      </c>
      <c r="F27" s="27" t="s">
        <v>5</v>
      </c>
      <c r="G27" s="13"/>
      <c r="H27" s="13">
        <f t="shared" si="2"/>
        <v>1585</v>
      </c>
      <c r="I27" s="31">
        <v>841</v>
      </c>
      <c r="J27" s="31">
        <v>744</v>
      </c>
      <c r="K27" s="27" t="s">
        <v>5</v>
      </c>
      <c r="L27" s="27" t="s">
        <v>5</v>
      </c>
      <c r="N27" s="32"/>
      <c r="O27" s="32"/>
      <c r="P27" s="32"/>
      <c r="Q27" s="32"/>
      <c r="R27" s="32"/>
    </row>
    <row r="28" spans="1:18" s="6" customFormat="1" ht="12.75" customHeight="1">
      <c r="A28" s="8" t="s">
        <v>29</v>
      </c>
      <c r="B28" s="27">
        <v>1595</v>
      </c>
      <c r="C28" s="27">
        <v>785</v>
      </c>
      <c r="D28" s="27">
        <v>810</v>
      </c>
      <c r="E28" s="27" t="s">
        <v>5</v>
      </c>
      <c r="F28" s="27" t="s">
        <v>5</v>
      </c>
      <c r="G28" s="13"/>
      <c r="H28" s="13">
        <f t="shared" si="2"/>
        <v>1489</v>
      </c>
      <c r="I28" s="31">
        <v>732</v>
      </c>
      <c r="J28" s="31">
        <v>757</v>
      </c>
      <c r="K28" s="27" t="s">
        <v>5</v>
      </c>
      <c r="L28" s="27" t="s">
        <v>5</v>
      </c>
      <c r="N28" s="32"/>
      <c r="O28" s="32"/>
      <c r="P28" s="32"/>
      <c r="Q28" s="32"/>
      <c r="R28" s="32"/>
    </row>
    <row r="29" spans="1:18" s="6" customFormat="1" ht="12.75" customHeight="1">
      <c r="A29" s="8" t="s">
        <v>30</v>
      </c>
      <c r="B29" s="27">
        <v>1539</v>
      </c>
      <c r="C29" s="27">
        <v>798</v>
      </c>
      <c r="D29" s="27">
        <v>741</v>
      </c>
      <c r="E29" s="27" t="s">
        <v>5</v>
      </c>
      <c r="F29" s="27" t="s">
        <v>5</v>
      </c>
      <c r="G29" s="13"/>
      <c r="H29" s="13">
        <f t="shared" si="2"/>
        <v>1535</v>
      </c>
      <c r="I29" s="31">
        <v>785</v>
      </c>
      <c r="J29" s="31">
        <v>750</v>
      </c>
      <c r="K29" s="27" t="s">
        <v>5</v>
      </c>
      <c r="L29" s="27" t="s">
        <v>5</v>
      </c>
      <c r="N29" s="32"/>
      <c r="O29" s="32"/>
      <c r="P29" s="32"/>
      <c r="Q29" s="32"/>
      <c r="R29" s="32"/>
    </row>
    <row r="30" spans="1:18" s="6" customFormat="1" ht="12.75" customHeight="1">
      <c r="A30" s="8" t="s">
        <v>31</v>
      </c>
      <c r="B30" s="27">
        <v>1493</v>
      </c>
      <c r="C30" s="27">
        <v>751</v>
      </c>
      <c r="D30" s="27">
        <v>742</v>
      </c>
      <c r="E30" s="27" t="s">
        <v>5</v>
      </c>
      <c r="F30" s="27" t="s">
        <v>5</v>
      </c>
      <c r="G30" s="13"/>
      <c r="H30" s="13">
        <f t="shared" si="2"/>
        <v>1376</v>
      </c>
      <c r="I30" s="31">
        <v>734</v>
      </c>
      <c r="J30" s="31">
        <v>642</v>
      </c>
      <c r="K30" s="27" t="s">
        <v>5</v>
      </c>
      <c r="L30" s="27" t="s">
        <v>5</v>
      </c>
      <c r="N30" s="32"/>
      <c r="O30" s="32"/>
      <c r="P30" s="32"/>
      <c r="Q30" s="32"/>
      <c r="R30" s="32"/>
    </row>
    <row r="31" spans="1:18" s="6" customFormat="1" ht="12.75" customHeight="1">
      <c r="A31" s="8" t="s">
        <v>32</v>
      </c>
      <c r="B31" s="27">
        <v>1349</v>
      </c>
      <c r="C31" s="27">
        <v>653</v>
      </c>
      <c r="D31" s="27">
        <v>696</v>
      </c>
      <c r="E31" s="27" t="s">
        <v>5</v>
      </c>
      <c r="F31" s="27" t="s">
        <v>5</v>
      </c>
      <c r="G31" s="13"/>
      <c r="H31" s="13">
        <f t="shared" si="2"/>
        <v>1309</v>
      </c>
      <c r="I31" s="31">
        <v>664</v>
      </c>
      <c r="J31" s="31">
        <v>645</v>
      </c>
      <c r="K31" s="27" t="s">
        <v>5</v>
      </c>
      <c r="L31" s="27" t="s">
        <v>5</v>
      </c>
      <c r="N31" s="32"/>
      <c r="O31" s="32"/>
      <c r="P31" s="32"/>
      <c r="Q31" s="32"/>
      <c r="R31" s="32"/>
    </row>
    <row r="32" spans="1:18" s="6" customFormat="1" ht="12.75" customHeight="1">
      <c r="A32" s="8" t="s">
        <v>33</v>
      </c>
      <c r="B32" s="27">
        <v>1202</v>
      </c>
      <c r="C32" s="27">
        <v>605</v>
      </c>
      <c r="D32" s="27">
        <v>597</v>
      </c>
      <c r="E32" s="27" t="s">
        <v>5</v>
      </c>
      <c r="F32" s="27" t="s">
        <v>5</v>
      </c>
      <c r="G32" s="13"/>
      <c r="H32" s="13">
        <f t="shared" si="2"/>
        <v>1154</v>
      </c>
      <c r="I32" s="31">
        <v>571</v>
      </c>
      <c r="J32" s="31">
        <v>583</v>
      </c>
      <c r="K32" s="27" t="s">
        <v>5</v>
      </c>
      <c r="L32" s="27" t="s">
        <v>5</v>
      </c>
      <c r="N32" s="32"/>
      <c r="O32" s="32"/>
      <c r="P32" s="32"/>
      <c r="Q32" s="32"/>
      <c r="R32" s="32"/>
    </row>
    <row r="33" spans="1:18" s="6" customFormat="1" ht="12.75" customHeight="1">
      <c r="A33" s="8" t="s">
        <v>34</v>
      </c>
      <c r="B33" s="27">
        <v>1021</v>
      </c>
      <c r="C33" s="27">
        <v>537</v>
      </c>
      <c r="D33" s="27">
        <v>484</v>
      </c>
      <c r="E33" s="27" t="s">
        <v>5</v>
      </c>
      <c r="F33" s="27" t="s">
        <v>5</v>
      </c>
      <c r="G33" s="13"/>
      <c r="H33" s="13">
        <f t="shared" si="2"/>
        <v>1000</v>
      </c>
      <c r="I33" s="31">
        <v>508</v>
      </c>
      <c r="J33" s="31">
        <v>492</v>
      </c>
      <c r="K33" s="27" t="s">
        <v>5</v>
      </c>
      <c r="L33" s="27" t="s">
        <v>5</v>
      </c>
      <c r="N33" s="32"/>
      <c r="O33" s="32"/>
      <c r="P33" s="32"/>
      <c r="Q33" s="32"/>
      <c r="R33" s="32"/>
    </row>
    <row r="34" spans="1:18" s="6" customFormat="1" ht="12.75" customHeight="1">
      <c r="A34" s="8" t="s">
        <v>35</v>
      </c>
      <c r="B34" s="27">
        <v>802</v>
      </c>
      <c r="C34" s="27">
        <v>423</v>
      </c>
      <c r="D34" s="27">
        <v>379</v>
      </c>
      <c r="E34" s="27" t="s">
        <v>5</v>
      </c>
      <c r="F34" s="27" t="s">
        <v>5</v>
      </c>
      <c r="G34" s="13"/>
      <c r="H34" s="13">
        <f t="shared" si="2"/>
        <v>782</v>
      </c>
      <c r="I34" s="31">
        <v>402</v>
      </c>
      <c r="J34" s="31">
        <v>380</v>
      </c>
      <c r="K34" s="27" t="s">
        <v>5</v>
      </c>
      <c r="L34" s="27" t="s">
        <v>5</v>
      </c>
      <c r="N34" s="32"/>
      <c r="O34" s="32"/>
      <c r="P34" s="32"/>
      <c r="Q34" s="32"/>
      <c r="R34" s="32"/>
    </row>
    <row r="35" spans="1:18" s="6" customFormat="1" ht="12.75" customHeight="1">
      <c r="A35" s="8" t="s">
        <v>36</v>
      </c>
      <c r="B35" s="27">
        <v>687</v>
      </c>
      <c r="C35" s="27">
        <v>334</v>
      </c>
      <c r="D35" s="27">
        <v>353</v>
      </c>
      <c r="E35" s="27" t="s">
        <v>5</v>
      </c>
      <c r="F35" s="27" t="s">
        <v>5</v>
      </c>
      <c r="G35" s="13"/>
      <c r="H35" s="13">
        <f t="shared" si="2"/>
        <v>675</v>
      </c>
      <c r="I35" s="31">
        <v>338</v>
      </c>
      <c r="J35" s="31">
        <v>337</v>
      </c>
      <c r="K35" s="27" t="s">
        <v>5</v>
      </c>
      <c r="L35" s="27" t="s">
        <v>5</v>
      </c>
      <c r="N35" s="32"/>
      <c r="O35" s="32"/>
      <c r="P35" s="32"/>
      <c r="Q35" s="32"/>
      <c r="R35" s="32"/>
    </row>
    <row r="36" spans="1:18" s="6" customFormat="1" ht="12.75" customHeight="1">
      <c r="A36" s="8" t="s">
        <v>37</v>
      </c>
      <c r="B36" s="27">
        <v>516</v>
      </c>
      <c r="C36" s="27">
        <v>273</v>
      </c>
      <c r="D36" s="27">
        <v>243</v>
      </c>
      <c r="E36" s="27" t="s">
        <v>5</v>
      </c>
      <c r="F36" s="27" t="s">
        <v>5</v>
      </c>
      <c r="G36" s="13"/>
      <c r="H36" s="13">
        <f t="shared" si="2"/>
        <v>493</v>
      </c>
      <c r="I36" s="31">
        <v>262</v>
      </c>
      <c r="J36" s="31">
        <v>231</v>
      </c>
      <c r="K36" s="27" t="s">
        <v>5</v>
      </c>
      <c r="L36" s="27" t="s">
        <v>5</v>
      </c>
      <c r="N36" s="32"/>
      <c r="O36" s="32"/>
      <c r="P36" s="32"/>
      <c r="Q36" s="32"/>
      <c r="R36" s="32"/>
    </row>
    <row r="37" spans="1:18" s="6" customFormat="1" ht="12.75" customHeight="1">
      <c r="A37" s="8" t="s">
        <v>38</v>
      </c>
      <c r="B37" s="27">
        <v>414</v>
      </c>
      <c r="C37" s="27">
        <v>199</v>
      </c>
      <c r="D37" s="27">
        <v>215</v>
      </c>
      <c r="E37" s="27" t="s">
        <v>5</v>
      </c>
      <c r="F37" s="27" t="s">
        <v>5</v>
      </c>
      <c r="G37" s="13"/>
      <c r="H37" s="13">
        <f t="shared" si="2"/>
        <v>371</v>
      </c>
      <c r="I37" s="31">
        <v>189</v>
      </c>
      <c r="J37" s="31">
        <v>182</v>
      </c>
      <c r="K37" s="27" t="s">
        <v>5</v>
      </c>
      <c r="L37" s="27" t="s">
        <v>5</v>
      </c>
      <c r="N37" s="32"/>
      <c r="O37" s="32"/>
      <c r="P37" s="32"/>
      <c r="Q37" s="32"/>
      <c r="R37" s="32"/>
    </row>
    <row r="38" spans="1:18" s="6" customFormat="1" ht="12.75" customHeight="1">
      <c r="A38" s="8" t="s">
        <v>39</v>
      </c>
      <c r="B38" s="27">
        <v>233</v>
      </c>
      <c r="C38" s="27">
        <v>119</v>
      </c>
      <c r="D38" s="27">
        <v>114</v>
      </c>
      <c r="E38" s="27" t="s">
        <v>5</v>
      </c>
      <c r="F38" s="27" t="s">
        <v>5</v>
      </c>
      <c r="G38" s="13"/>
      <c r="H38" s="13">
        <f t="shared" si="2"/>
        <v>231</v>
      </c>
      <c r="I38" s="31">
        <v>115</v>
      </c>
      <c r="J38" s="31">
        <v>116</v>
      </c>
      <c r="K38" s="27" t="s">
        <v>5</v>
      </c>
      <c r="L38" s="27" t="s">
        <v>5</v>
      </c>
      <c r="N38" s="32"/>
      <c r="O38" s="32"/>
      <c r="P38" s="32"/>
      <c r="Q38" s="32"/>
      <c r="R38" s="32"/>
    </row>
    <row r="39" spans="1:18" s="6" customFormat="1" ht="12.75" customHeight="1">
      <c r="A39" s="8" t="s">
        <v>40</v>
      </c>
      <c r="B39" s="27">
        <v>138</v>
      </c>
      <c r="C39" s="27">
        <v>71</v>
      </c>
      <c r="D39" s="27">
        <v>67</v>
      </c>
      <c r="E39" s="27" t="s">
        <v>5</v>
      </c>
      <c r="F39" s="27" t="s">
        <v>5</v>
      </c>
      <c r="G39" s="13"/>
      <c r="H39" s="13">
        <f t="shared" si="2"/>
        <v>127</v>
      </c>
      <c r="I39" s="31">
        <v>64</v>
      </c>
      <c r="J39" s="31">
        <v>63</v>
      </c>
      <c r="K39" s="27" t="s">
        <v>5</v>
      </c>
      <c r="L39" s="27" t="s">
        <v>5</v>
      </c>
      <c r="N39" s="32"/>
      <c r="O39" s="32"/>
      <c r="P39" s="32"/>
      <c r="Q39" s="32"/>
      <c r="R39" s="32"/>
    </row>
    <row r="40" spans="1:18" s="6" customFormat="1" ht="12.75" customHeight="1">
      <c r="A40" s="8" t="s">
        <v>41</v>
      </c>
      <c r="B40" s="27">
        <v>82</v>
      </c>
      <c r="C40" s="27">
        <v>36</v>
      </c>
      <c r="D40" s="27">
        <v>46</v>
      </c>
      <c r="E40" s="27" t="s">
        <v>5</v>
      </c>
      <c r="F40" s="27" t="s">
        <v>5</v>
      </c>
      <c r="G40" s="13"/>
      <c r="H40" s="13">
        <f t="shared" si="2"/>
        <v>71</v>
      </c>
      <c r="I40" s="31">
        <v>33</v>
      </c>
      <c r="J40" s="31">
        <v>38</v>
      </c>
      <c r="K40" s="27" t="s">
        <v>5</v>
      </c>
      <c r="L40" s="27" t="s">
        <v>5</v>
      </c>
      <c r="N40" s="32"/>
      <c r="O40" s="32"/>
      <c r="P40" s="32"/>
      <c r="Q40" s="32"/>
      <c r="R40" s="32"/>
    </row>
    <row r="41" spans="1:18" s="6" customFormat="1" ht="12.75" customHeight="1">
      <c r="A41" s="8" t="s">
        <v>42</v>
      </c>
      <c r="B41" s="27">
        <v>38</v>
      </c>
      <c r="C41" s="27">
        <v>19</v>
      </c>
      <c r="D41" s="27">
        <v>19</v>
      </c>
      <c r="E41" s="27" t="s">
        <v>5</v>
      </c>
      <c r="F41" s="27" t="s">
        <v>5</v>
      </c>
      <c r="G41" s="13"/>
      <c r="H41" s="13">
        <f t="shared" si="2"/>
        <v>49</v>
      </c>
      <c r="I41" s="31">
        <v>26</v>
      </c>
      <c r="J41" s="31">
        <v>23</v>
      </c>
      <c r="K41" s="27" t="s">
        <v>5</v>
      </c>
      <c r="L41" s="27" t="s">
        <v>5</v>
      </c>
      <c r="N41" s="32"/>
      <c r="O41" s="32"/>
      <c r="P41" s="32"/>
      <c r="Q41" s="32"/>
      <c r="R41" s="32"/>
    </row>
    <row r="42" spans="1:18" s="6" customFormat="1" ht="12.75" customHeight="1">
      <c r="A42" s="8" t="s">
        <v>43</v>
      </c>
      <c r="B42" s="27">
        <v>26</v>
      </c>
      <c r="C42" s="27">
        <v>16</v>
      </c>
      <c r="D42" s="27">
        <v>10</v>
      </c>
      <c r="E42" s="27" t="s">
        <v>5</v>
      </c>
      <c r="F42" s="27" t="s">
        <v>5</v>
      </c>
      <c r="G42" s="13"/>
      <c r="H42" s="13">
        <f t="shared" si="2"/>
        <v>21</v>
      </c>
      <c r="I42" s="31">
        <v>11</v>
      </c>
      <c r="J42" s="31">
        <v>10</v>
      </c>
      <c r="K42" s="27" t="s">
        <v>5</v>
      </c>
      <c r="L42" s="27" t="s">
        <v>5</v>
      </c>
      <c r="N42" s="32"/>
      <c r="O42" s="32"/>
      <c r="P42" s="32"/>
      <c r="Q42" s="32"/>
      <c r="R42" s="32"/>
    </row>
    <row r="43" spans="1:18" s="6" customFormat="1" ht="12.75" customHeight="1">
      <c r="A43" s="8" t="s">
        <v>44</v>
      </c>
      <c r="B43" s="27">
        <v>13</v>
      </c>
      <c r="C43" s="27">
        <v>7</v>
      </c>
      <c r="D43" s="27">
        <v>6</v>
      </c>
      <c r="E43" s="27" t="s">
        <v>5</v>
      </c>
      <c r="F43" s="27" t="s">
        <v>5</v>
      </c>
      <c r="G43" s="13"/>
      <c r="H43" s="13">
        <f t="shared" si="2"/>
        <v>17</v>
      </c>
      <c r="I43" s="31">
        <v>10</v>
      </c>
      <c r="J43" s="31">
        <v>7</v>
      </c>
      <c r="K43" s="27" t="s">
        <v>5</v>
      </c>
      <c r="L43" s="27" t="s">
        <v>5</v>
      </c>
      <c r="N43" s="32"/>
      <c r="O43" s="32"/>
      <c r="P43" s="32"/>
      <c r="Q43" s="32"/>
      <c r="R43" s="32"/>
    </row>
    <row r="44" spans="1:18" s="6" customFormat="1" ht="12.75" customHeight="1">
      <c r="A44" s="8" t="s">
        <v>45</v>
      </c>
      <c r="B44" s="27">
        <v>5</v>
      </c>
      <c r="C44" s="27">
        <v>1</v>
      </c>
      <c r="D44" s="27">
        <v>4</v>
      </c>
      <c r="E44" s="27" t="s">
        <v>5</v>
      </c>
      <c r="F44" s="27" t="s">
        <v>5</v>
      </c>
      <c r="G44" s="13"/>
      <c r="H44" s="13">
        <f t="shared" si="2"/>
        <v>6</v>
      </c>
      <c r="I44" s="31">
        <v>2</v>
      </c>
      <c r="J44" s="31">
        <v>4</v>
      </c>
      <c r="K44" s="27" t="s">
        <v>5</v>
      </c>
      <c r="L44" s="27" t="s">
        <v>5</v>
      </c>
      <c r="N44" s="32"/>
      <c r="O44" s="32"/>
      <c r="P44" s="32"/>
      <c r="Q44" s="32"/>
      <c r="R44" s="32"/>
    </row>
    <row r="45" spans="1:18" s="6" customFormat="1" ht="12.75" customHeight="1">
      <c r="A45" s="8">
        <v>49</v>
      </c>
      <c r="B45" s="27">
        <v>3</v>
      </c>
      <c r="C45" s="27">
        <v>3</v>
      </c>
      <c r="D45" s="27" t="s">
        <v>5</v>
      </c>
      <c r="E45" s="27" t="s">
        <v>5</v>
      </c>
      <c r="F45" s="27" t="s">
        <v>5</v>
      </c>
      <c r="G45" s="13"/>
      <c r="H45" s="13">
        <f t="shared" si="2"/>
        <v>2</v>
      </c>
      <c r="I45" s="31">
        <v>1</v>
      </c>
      <c r="J45" s="31">
        <v>1</v>
      </c>
      <c r="K45" s="27" t="s">
        <v>5</v>
      </c>
      <c r="L45" s="27" t="s">
        <v>5</v>
      </c>
      <c r="N45" s="32"/>
      <c r="O45" s="32"/>
      <c r="P45" s="32"/>
      <c r="Q45" s="32"/>
      <c r="R45" s="32"/>
    </row>
    <row r="46" spans="1:18" s="6" customFormat="1" ht="12.75" customHeight="1">
      <c r="A46" s="7" t="s">
        <v>46</v>
      </c>
      <c r="B46" s="27">
        <v>5</v>
      </c>
      <c r="C46" s="27">
        <v>1</v>
      </c>
      <c r="D46" s="27">
        <v>4</v>
      </c>
      <c r="E46" s="27" t="s">
        <v>5</v>
      </c>
      <c r="F46" s="27" t="s">
        <v>5</v>
      </c>
      <c r="G46" s="13"/>
      <c r="H46" s="13">
        <f t="shared" si="2"/>
        <v>12</v>
      </c>
      <c r="I46" s="31">
        <v>9</v>
      </c>
      <c r="J46" s="31">
        <v>3</v>
      </c>
      <c r="K46" s="27" t="s">
        <v>5</v>
      </c>
      <c r="L46" s="27" t="s">
        <v>5</v>
      </c>
      <c r="N46" s="32"/>
      <c r="O46" s="32"/>
      <c r="P46" s="32"/>
      <c r="Q46" s="32"/>
      <c r="R46" s="32"/>
    </row>
    <row r="47" spans="1:18" s="6" customFormat="1" ht="12.75" customHeight="1">
      <c r="A47" s="7" t="s">
        <v>3</v>
      </c>
      <c r="B47" s="27" t="s">
        <v>5</v>
      </c>
      <c r="C47" s="27" t="s">
        <v>5</v>
      </c>
      <c r="D47" s="27" t="s">
        <v>5</v>
      </c>
      <c r="E47" s="27" t="s">
        <v>5</v>
      </c>
      <c r="F47" s="27" t="s">
        <v>5</v>
      </c>
      <c r="G47" s="13"/>
      <c r="H47" s="13" t="s">
        <v>5</v>
      </c>
      <c r="I47" s="27" t="s">
        <v>5</v>
      </c>
      <c r="J47" s="27" t="s">
        <v>5</v>
      </c>
      <c r="K47" s="27" t="s">
        <v>5</v>
      </c>
      <c r="L47" s="27" t="s">
        <v>5</v>
      </c>
      <c r="N47" s="32"/>
      <c r="O47" s="32"/>
      <c r="P47" s="32"/>
      <c r="Q47" s="32"/>
      <c r="R47" s="32"/>
    </row>
    <row r="48" spans="1:18" s="2" customFormat="1" ht="9" customHeight="1">
      <c r="A48" s="9"/>
      <c r="B48" s="13"/>
      <c r="C48" s="13"/>
      <c r="D48" s="13"/>
      <c r="E48" s="13"/>
      <c r="F48" s="13"/>
      <c r="G48" s="3"/>
      <c r="H48" s="27"/>
      <c r="I48" s="27"/>
      <c r="J48" s="27"/>
      <c r="K48" s="13"/>
      <c r="L48" s="13"/>
      <c r="N48" s="33"/>
      <c r="O48" s="33"/>
      <c r="P48" s="33"/>
      <c r="Q48" s="33"/>
      <c r="R48" s="33"/>
    </row>
    <row r="49" spans="1:12" s="2" customFormat="1" ht="12.75" customHeight="1">
      <c r="A49" s="35" t="s">
        <v>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s="2" customFormat="1" ht="12.75" customHeight="1">
      <c r="A50" s="35" t="s">
        <v>47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s="2" customFormat="1" ht="12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s="2" customFormat="1" ht="9" customHeight="1">
      <c r="A52" s="10"/>
      <c r="B52" s="14"/>
      <c r="C52" s="4"/>
      <c r="D52" s="4"/>
      <c r="E52" s="4"/>
      <c r="F52" s="4"/>
      <c r="H52" s="23"/>
      <c r="I52" s="4"/>
      <c r="J52" s="4"/>
      <c r="K52" s="4"/>
      <c r="L52" s="4"/>
    </row>
  </sheetData>
  <mergeCells count="10">
    <mergeCell ref="A1:L1"/>
    <mergeCell ref="A49:L49"/>
    <mergeCell ref="A50:L51"/>
    <mergeCell ref="B3:F3"/>
    <mergeCell ref="H3:L3"/>
    <mergeCell ref="A3:A5"/>
    <mergeCell ref="C4:F4"/>
    <mergeCell ref="I4:L4"/>
    <mergeCell ref="B4:B5"/>
    <mergeCell ref="H4:H5"/>
  </mergeCells>
  <pageMargins left="0.70866141732283472" right="0.31496062992125984" top="0.55118110236220474" bottom="0.74803149606299213" header="0.31496062992125984" footer="0.31496062992125984"/>
  <pageSetup paperSize="9" scale="76" orientation="portrait" r:id="rId1"/>
  <ignoredErrors>
    <ignoredError sqref="A9:A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2.3.5</vt:lpstr>
      <vt:lpstr>'2.3.5'!Área_de_impresión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2020-09-09T18:05:20Z</cp:lastPrinted>
  <dcterms:created xsi:type="dcterms:W3CDTF">2018-05-03T13:34:44Z</dcterms:created>
  <dcterms:modified xsi:type="dcterms:W3CDTF">2024-09-18T20:08:57Z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d504bf4d-4656-47a2-a73f-5a223c185779</vt:lpwstr>
  </property>
</Properties>
</file>