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6" windowWidth="20640" windowHeight="9528"/>
  </bookViews>
  <sheets>
    <sheet name="4.5.9" sheetId="1" r:id="rId1"/>
    <sheet name="Serie histórica" sheetId="2" r:id="rId2"/>
  </sheets>
  <definedNames>
    <definedName name="_xlnm.Print_Area" localSheetId="0">'4.5.9'!$A$1:$D$19</definedName>
  </definedNames>
  <calcPr calcId="145621"/>
</workbook>
</file>

<file path=xl/calcChain.xml><?xml version="1.0" encoding="utf-8"?>
<calcChain xmlns="http://schemas.openxmlformats.org/spreadsheetml/2006/main">
  <c r="H6" i="2" l="1"/>
  <c r="G6" i="2"/>
  <c r="F6" i="2"/>
  <c r="D6" i="1"/>
  <c r="C6" i="1"/>
  <c r="B6" i="1"/>
  <c r="E6" i="2" l="1"/>
  <c r="D6" i="2" l="1"/>
  <c r="C6" i="2"/>
  <c r="B6" i="2"/>
</calcChain>
</file>

<file path=xl/sharedStrings.xml><?xml version="1.0" encoding="utf-8"?>
<sst xmlns="http://schemas.openxmlformats.org/spreadsheetml/2006/main" count="46" uniqueCount="28">
  <si>
    <t>Fuente: Ministerio de Industria, Energía y Minería (MIEM) - Dirección Nacional de Energía (DNE).</t>
  </si>
  <si>
    <t>Fuente de energía</t>
  </si>
  <si>
    <t xml:space="preserve">Total </t>
  </si>
  <si>
    <t xml:space="preserve">Leña y carbón vegetal </t>
  </si>
  <si>
    <t xml:space="preserve">Residuos de biomasa </t>
  </si>
  <si>
    <t>Biocombustibles</t>
  </si>
  <si>
    <t xml:space="preserve">Gas natural </t>
  </si>
  <si>
    <t xml:space="preserve">Electricidad </t>
  </si>
  <si>
    <t>(kilotonelada equivalente de petróleo)</t>
  </si>
  <si>
    <t>4.5.9 - Consumo final energético, por año, según fuente de energía</t>
  </si>
  <si>
    <t>2016</t>
  </si>
  <si>
    <t>Derivados de petróleo</t>
  </si>
  <si>
    <t>Coque de carbón</t>
  </si>
  <si>
    <t>2018 (*)</t>
  </si>
  <si>
    <t>2019 (*)</t>
  </si>
  <si>
    <t>2017 (*)</t>
  </si>
  <si>
    <t>Solar</t>
  </si>
  <si>
    <t>Nota: 1 ktep = 1.000 tep y 1 tep (tonelada equivalente de petróleo) = 10.000.000 kcal (kilocalorías).</t>
  </si>
  <si>
    <t>2020 (*)</t>
  </si>
  <si>
    <t>Residuos Industriales (1)</t>
  </si>
  <si>
    <t>(1): En BEN 2020 se incorpora un nuevo energetico, Residuos Industriales. (incluye: neumaticos fuera</t>
  </si>
  <si>
    <t>de uso, glicerina y combustbles liquidos alternativos), se completa la serie 2011-2020.</t>
  </si>
  <si>
    <t>2021 (*)</t>
  </si>
  <si>
    <t>2022 (*)</t>
  </si>
  <si>
    <t>Carbón Mineral</t>
  </si>
  <si>
    <t>-</t>
  </si>
  <si>
    <t>4.5.9 - Consumo final energético, por año, según fuente de energía (kilotonelada equivalente de petróleo)</t>
  </si>
  <si>
    <t>(1): En BEN 2020 se incorpora un nuevo energético, Residuos Industriales (incluye: neumáticos fuera de uso, combustibles líquidos alternativos (CLA), aceites lubricantes y combustibles sólidos residuales (CSR)), se completa la serie 2011-2020.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</si>
</sst>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)"/>
    <numFmt numFmtId="165" formatCode="#,##0.0"/>
    <numFmt numFmtId="166" formatCode="0_)"/>
  </numFmts>
  <fonts count="10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name val="Courier"/>
      <family val="3"/>
    </font>
    <font>
      <b/>
      <sz val="12"/>
      <color theme="0"/>
      <name val="Arial"/>
      <family val="2"/>
    </font>
    <font>
      <sz val="10"/>
      <name val="Courie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5494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/>
    <xf numFmtId="9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/>
    <xf numFmtId="0" fontId="8" fillId="0" borderId="0"/>
  </cellStyleXfs>
  <cellXfs count="25">
    <xf numFmtId="0" fontId="0" fillId="0" borderId="0" xfId="0"/>
    <xf numFmtId="0" fontId="3" fillId="2" borderId="0" xfId="3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0" fillId="2" borderId="0" xfId="0" applyFill="1"/>
    <xf numFmtId="0" fontId="7" fillId="3" borderId="0" xfId="4" applyFont="1" applyFill="1" applyBorder="1" applyAlignment="1" applyProtection="1">
      <alignment horizontal="left"/>
    </xf>
    <xf numFmtId="164" fontId="3" fillId="2" borderId="0" xfId="1" quotePrefix="1" applyFont="1" applyFill="1" applyBorder="1" applyAlignment="1" applyProtection="1"/>
    <xf numFmtId="164" fontId="3" fillId="2" borderId="0" xfId="1" applyFont="1" applyFill="1" applyBorder="1"/>
    <xf numFmtId="164" fontId="3" fillId="2" borderId="0" xfId="1" applyFont="1" applyFill="1" applyBorder="1" applyAlignment="1" applyProtection="1"/>
    <xf numFmtId="164" fontId="3" fillId="2" borderId="0" xfId="1" quotePrefix="1" applyFont="1" applyFill="1" applyBorder="1" applyAlignment="1">
      <alignment horizontal="right"/>
    </xf>
    <xf numFmtId="164" fontId="4" fillId="2" borderId="0" xfId="1" applyFont="1" applyFill="1" applyBorder="1"/>
    <xf numFmtId="165" fontId="3" fillId="2" borderId="0" xfId="1" applyNumberFormat="1" applyFont="1" applyFill="1" applyBorder="1" applyAlignment="1">
      <alignment horizontal="right"/>
    </xf>
    <xf numFmtId="165" fontId="4" fillId="2" borderId="0" xfId="1" applyNumberFormat="1" applyFont="1" applyFill="1" applyBorder="1"/>
    <xf numFmtId="165" fontId="4" fillId="2" borderId="0" xfId="1" applyNumberFormat="1" applyFont="1" applyFill="1" applyBorder="1" applyAlignment="1" applyProtection="1">
      <alignment horizontal="right"/>
    </xf>
    <xf numFmtId="165" fontId="4" fillId="2" borderId="0" xfId="1" applyNumberFormat="1" applyFont="1" applyFill="1" applyBorder="1" applyProtection="1"/>
    <xf numFmtId="0" fontId="3" fillId="2" borderId="0" xfId="0" applyFont="1" applyFill="1" applyBorder="1" applyAlignment="1" applyProtection="1"/>
    <xf numFmtId="166" fontId="3" fillId="2" borderId="0" xfId="1" quotePrefix="1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right"/>
    </xf>
    <xf numFmtId="0" fontId="4" fillId="2" borderId="0" xfId="0" applyFont="1" applyFill="1" applyBorder="1"/>
    <xf numFmtId="0" fontId="9" fillId="2" borderId="0" xfId="0" applyFont="1" applyFill="1"/>
    <xf numFmtId="0" fontId="3" fillId="4" borderId="0" xfId="3" applyFont="1" applyFill="1" applyBorder="1"/>
    <xf numFmtId="0" fontId="7" fillId="3" borderId="0" xfId="4" applyFont="1" applyFill="1" applyBorder="1" applyAlignment="1" applyProtection="1">
      <alignment horizontal="left" wrapText="1"/>
    </xf>
    <xf numFmtId="0" fontId="3" fillId="4" borderId="0" xfId="3" applyFont="1" applyFill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left" wrapText="1"/>
    </xf>
    <xf numFmtId="164" fontId="3" fillId="2" borderId="0" xfId="1" quotePrefix="1" applyFont="1" applyFill="1" applyBorder="1" applyAlignment="1" applyProtection="1">
      <alignment horizontal="left" wrapText="1"/>
    </xf>
  </cellXfs>
  <cellStyles count="6">
    <cellStyle name="=C:\WINNT\SYSTEM32\COMMAND.COM" xfId="3"/>
    <cellStyle name="Normal" xfId="0" builtinId="0"/>
    <cellStyle name="Normal 12" xfId="5"/>
    <cellStyle name="Normal 2" xfId="1"/>
    <cellStyle name="Normal_Hoja3" xfId="4"/>
    <cellStyle name="Porcentaje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tabSelected="1" workbookViewId="0">
      <selection sqref="A1:D2"/>
    </sheetView>
  </sheetViews>
  <sheetFormatPr baseColWidth="10" defaultColWidth="11.44140625" defaultRowHeight="14.4" x14ac:dyDescent="0.3"/>
  <cols>
    <col min="1" max="1" width="25.5546875" style="4" customWidth="1"/>
    <col min="2" max="4" width="17.6640625" style="4" customWidth="1"/>
    <col min="5" max="16384" width="11.44140625" style="4"/>
  </cols>
  <sheetData>
    <row r="1" spans="1:15" s="1" customFormat="1" ht="15.6" customHeight="1" x14ac:dyDescent="0.25">
      <c r="A1" s="21" t="s">
        <v>26</v>
      </c>
      <c r="B1" s="21"/>
      <c r="C1" s="21"/>
      <c r="D1" s="21"/>
    </row>
    <row r="2" spans="1:15" s="1" customFormat="1" ht="15.6" customHeight="1" x14ac:dyDescent="0.25">
      <c r="A2" s="21"/>
      <c r="B2" s="21"/>
      <c r="C2" s="21"/>
      <c r="D2" s="21"/>
    </row>
    <row r="3" spans="1:15" s="1" customFormat="1" ht="9" customHeight="1" x14ac:dyDescent="0.3">
      <c r="A3" s="5"/>
      <c r="B3" s="5"/>
      <c r="C3" s="5"/>
      <c r="D3" s="5"/>
    </row>
    <row r="4" spans="1:15" s="1" customFormat="1" ht="12.75" customHeight="1" x14ac:dyDescent="0.25">
      <c r="A4" s="8" t="s">
        <v>1</v>
      </c>
      <c r="B4" s="16" t="s">
        <v>18</v>
      </c>
      <c r="C4" s="16" t="s">
        <v>22</v>
      </c>
      <c r="D4" s="16" t="s">
        <v>23</v>
      </c>
      <c r="E4" s="7"/>
    </row>
    <row r="5" spans="1:15" s="3" customFormat="1" ht="9" customHeight="1" x14ac:dyDescent="0.2">
      <c r="A5" s="7"/>
      <c r="B5" s="7"/>
      <c r="C5" s="7"/>
      <c r="D5" s="7"/>
      <c r="E5" s="7"/>
      <c r="F5" s="18"/>
      <c r="G5" s="2"/>
      <c r="H5" s="2"/>
      <c r="I5" s="2"/>
      <c r="J5" s="2"/>
      <c r="K5" s="2"/>
      <c r="L5" s="2"/>
      <c r="M5" s="2"/>
      <c r="N5" s="2"/>
      <c r="O5" s="2"/>
    </row>
    <row r="6" spans="1:15" s="3" customFormat="1" ht="12" x14ac:dyDescent="0.2">
      <c r="A6" s="8" t="s">
        <v>2</v>
      </c>
      <c r="B6" s="11">
        <f t="shared" ref="B6" si="0">SUM(B9:B17)</f>
        <v>4608.1000000000004</v>
      </c>
      <c r="C6" s="11">
        <f t="shared" ref="C6" si="1">SUM(C9:C17)</f>
        <v>4811</v>
      </c>
      <c r="D6" s="11">
        <f>SUM(D8:D17)</f>
        <v>4835.5999999999995</v>
      </c>
      <c r="E6" s="10"/>
      <c r="F6" s="18"/>
      <c r="G6" s="2"/>
      <c r="H6" s="2"/>
      <c r="I6" s="2"/>
      <c r="J6" s="2"/>
      <c r="K6" s="2"/>
      <c r="L6" s="2"/>
      <c r="M6" s="2"/>
      <c r="N6" s="2"/>
      <c r="O6" s="2"/>
    </row>
    <row r="7" spans="1:15" s="3" customFormat="1" ht="9" customHeight="1" x14ac:dyDescent="0.2">
      <c r="A7" s="7"/>
      <c r="B7" s="12"/>
      <c r="C7" s="12"/>
      <c r="D7" s="12"/>
      <c r="E7" s="10"/>
      <c r="F7" s="18"/>
      <c r="G7" s="2"/>
      <c r="H7" s="2"/>
      <c r="I7" s="2"/>
      <c r="J7" s="2"/>
      <c r="K7" s="2"/>
      <c r="L7" s="2"/>
      <c r="M7" s="2"/>
      <c r="N7" s="2"/>
      <c r="O7" s="2"/>
    </row>
    <row r="8" spans="1:15" s="3" customFormat="1" ht="12.75" customHeight="1" x14ac:dyDescent="0.25">
      <c r="A8" s="7" t="s">
        <v>24</v>
      </c>
      <c r="B8" s="17" t="s">
        <v>25</v>
      </c>
      <c r="C8" s="17" t="s">
        <v>25</v>
      </c>
      <c r="D8" s="12">
        <v>1.1000000000000001</v>
      </c>
      <c r="E8" s="10"/>
      <c r="F8" s="18"/>
      <c r="G8" s="2"/>
      <c r="H8" s="2"/>
      <c r="I8" s="2"/>
      <c r="J8" s="2"/>
      <c r="K8" s="2"/>
      <c r="L8" s="2"/>
      <c r="M8" s="2"/>
      <c r="N8" s="2"/>
      <c r="O8" s="2"/>
    </row>
    <row r="9" spans="1:15" s="3" customFormat="1" ht="12.75" customHeight="1" x14ac:dyDescent="0.2">
      <c r="A9" s="7" t="s">
        <v>6</v>
      </c>
      <c r="B9" s="14">
        <v>47.2</v>
      </c>
      <c r="C9" s="14">
        <v>49.5</v>
      </c>
      <c r="D9" s="14">
        <v>50.5</v>
      </c>
      <c r="E9" s="10"/>
      <c r="F9" s="18"/>
      <c r="G9" s="2"/>
      <c r="H9" s="2"/>
      <c r="I9" s="2"/>
      <c r="J9" s="2"/>
      <c r="K9" s="2"/>
      <c r="L9" s="2"/>
      <c r="M9" s="2"/>
      <c r="N9" s="2"/>
      <c r="O9" s="2"/>
    </row>
    <row r="10" spans="1:15" s="3" customFormat="1" ht="12.75" customHeight="1" x14ac:dyDescent="0.2">
      <c r="A10" s="8" t="s">
        <v>16</v>
      </c>
      <c r="B10" s="12">
        <v>5.6</v>
      </c>
      <c r="C10" s="12">
        <v>6.7</v>
      </c>
      <c r="D10" s="12">
        <v>7.1</v>
      </c>
      <c r="E10" s="10"/>
      <c r="F10" s="18"/>
      <c r="G10" s="2"/>
      <c r="H10" s="2"/>
      <c r="I10" s="2"/>
      <c r="J10" s="2"/>
      <c r="K10" s="2"/>
      <c r="L10" s="2"/>
      <c r="M10" s="2"/>
      <c r="N10" s="2"/>
      <c r="O10" s="2"/>
    </row>
    <row r="11" spans="1:15" s="3" customFormat="1" ht="12.75" customHeight="1" x14ac:dyDescent="0.25">
      <c r="A11" s="8" t="s">
        <v>3</v>
      </c>
      <c r="B11" s="13">
        <v>474.5</v>
      </c>
      <c r="C11" s="13">
        <v>478.4</v>
      </c>
      <c r="D11" s="13">
        <v>467.1</v>
      </c>
      <c r="E11" s="10"/>
      <c r="F11" s="18"/>
      <c r="G11" s="2"/>
      <c r="H11" s="2"/>
      <c r="I11" s="2"/>
      <c r="J11" s="2"/>
      <c r="K11" s="2"/>
      <c r="L11" s="2"/>
      <c r="M11" s="2"/>
      <c r="N11" s="2"/>
      <c r="O11" s="2"/>
    </row>
    <row r="12" spans="1:15" s="3" customFormat="1" ht="12.75" customHeight="1" x14ac:dyDescent="0.2">
      <c r="A12" s="8" t="s">
        <v>4</v>
      </c>
      <c r="B12" s="13">
        <v>1333.1</v>
      </c>
      <c r="C12" s="13">
        <v>1368.7</v>
      </c>
      <c r="D12" s="13">
        <v>1321.9</v>
      </c>
      <c r="E12" s="10"/>
      <c r="F12" s="18"/>
      <c r="G12" s="2"/>
      <c r="H12" s="2"/>
      <c r="I12" s="2"/>
      <c r="J12" s="2"/>
      <c r="K12" s="2"/>
      <c r="L12" s="2"/>
      <c r="M12" s="2"/>
      <c r="N12" s="2"/>
      <c r="O12" s="2"/>
    </row>
    <row r="13" spans="1:15" s="3" customFormat="1" ht="12.75" customHeight="1" x14ac:dyDescent="0.25">
      <c r="A13" s="8" t="s">
        <v>11</v>
      </c>
      <c r="B13" s="13">
        <v>1683.4</v>
      </c>
      <c r="C13" s="13">
        <v>1830.5</v>
      </c>
      <c r="D13" s="17">
        <v>1922.4</v>
      </c>
      <c r="E13" s="10"/>
      <c r="F13" s="18"/>
      <c r="G13" s="2"/>
      <c r="H13" s="2"/>
      <c r="I13" s="2"/>
      <c r="J13" s="2"/>
      <c r="K13" s="2"/>
      <c r="L13" s="2"/>
      <c r="M13" s="2"/>
      <c r="N13" s="2"/>
      <c r="O13" s="2"/>
    </row>
    <row r="14" spans="1:15" s="3" customFormat="1" ht="12.75" customHeight="1" x14ac:dyDescent="0.2">
      <c r="A14" s="8" t="s">
        <v>5</v>
      </c>
      <c r="B14" s="12">
        <v>79.099999999999994</v>
      </c>
      <c r="C14" s="12">
        <v>78.400000000000006</v>
      </c>
      <c r="D14" s="12">
        <v>47.7</v>
      </c>
      <c r="E14" s="10"/>
      <c r="F14" s="18"/>
      <c r="G14" s="2"/>
      <c r="H14" s="2"/>
      <c r="I14" s="2"/>
      <c r="J14" s="2"/>
      <c r="K14" s="2"/>
      <c r="L14" s="2"/>
      <c r="M14" s="2"/>
      <c r="N14" s="2"/>
      <c r="O14" s="2"/>
    </row>
    <row r="15" spans="1:15" s="1" customFormat="1" ht="12.75" customHeight="1" x14ac:dyDescent="0.25">
      <c r="A15" s="8" t="s">
        <v>12</v>
      </c>
      <c r="B15" s="17">
        <v>0.1</v>
      </c>
      <c r="C15" s="17">
        <v>0.1</v>
      </c>
      <c r="D15" s="17">
        <v>0.1</v>
      </c>
      <c r="E15" s="10"/>
    </row>
    <row r="16" spans="1:15" s="1" customFormat="1" ht="12.75" customHeight="1" x14ac:dyDescent="0.2">
      <c r="A16" s="8" t="s">
        <v>7</v>
      </c>
      <c r="B16" s="12">
        <v>975.80000000000007</v>
      </c>
      <c r="C16" s="12">
        <v>991.7</v>
      </c>
      <c r="D16" s="12">
        <v>1010.5</v>
      </c>
      <c r="E16" s="10"/>
    </row>
    <row r="17" spans="1:6" ht="12.75" customHeight="1" x14ac:dyDescent="0.25">
      <c r="A17" s="8" t="s">
        <v>19</v>
      </c>
      <c r="B17" s="12">
        <v>9.3000000000000007</v>
      </c>
      <c r="C17" s="12">
        <v>7</v>
      </c>
      <c r="D17" s="12">
        <v>7.2</v>
      </c>
      <c r="E17" s="10"/>
      <c r="F17" s="1"/>
    </row>
    <row r="18" spans="1:6" ht="9" customHeight="1" x14ac:dyDescent="0.3">
      <c r="A18" s="10"/>
      <c r="B18" s="10"/>
      <c r="C18" s="10"/>
      <c r="D18" s="10"/>
      <c r="E18" s="7"/>
      <c r="F18" s="19"/>
    </row>
    <row r="19" spans="1:6" ht="12.75" customHeight="1" x14ac:dyDescent="0.3">
      <c r="A19" s="23" t="s">
        <v>0</v>
      </c>
      <c r="B19" s="23"/>
      <c r="C19" s="23"/>
      <c r="D19" s="23"/>
      <c r="E19" s="7"/>
      <c r="F19" s="19"/>
    </row>
    <row r="20" spans="1:6" ht="12.75" customHeight="1" x14ac:dyDescent="0.3">
      <c r="A20" s="24" t="s">
        <v>17</v>
      </c>
      <c r="B20" s="24"/>
      <c r="C20" s="24"/>
      <c r="D20" s="24"/>
      <c r="E20" s="19"/>
      <c r="F20" s="19"/>
    </row>
    <row r="21" spans="1:6" ht="12.75" customHeight="1" x14ac:dyDescent="0.3">
      <c r="A21" s="22" t="s">
        <v>27</v>
      </c>
      <c r="B21" s="22"/>
      <c r="C21" s="22"/>
      <c r="D21" s="22"/>
      <c r="E21" s="19"/>
      <c r="F21" s="19"/>
    </row>
    <row r="22" spans="1:6" ht="12.75" customHeight="1" x14ac:dyDescent="0.3">
      <c r="A22" s="22"/>
      <c r="B22" s="22"/>
      <c r="C22" s="22"/>
      <c r="D22" s="22"/>
      <c r="E22" s="19"/>
      <c r="F22" s="19"/>
    </row>
    <row r="23" spans="1:6" x14ac:dyDescent="0.3">
      <c r="A23" s="22"/>
      <c r="B23" s="22"/>
      <c r="C23" s="22"/>
      <c r="D23" s="22"/>
    </row>
  </sheetData>
  <mergeCells count="4">
    <mergeCell ref="A1:D2"/>
    <mergeCell ref="A21:D23"/>
    <mergeCell ref="A19:D19"/>
    <mergeCell ref="A20:D20"/>
  </mergeCells>
  <pageMargins left="0.70866141732283472" right="0.51181102362204722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Z22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25.44140625" style="4" customWidth="1"/>
    <col min="2" max="6" width="11.44140625" style="4" customWidth="1"/>
    <col min="7" max="16384" width="11.44140625" style="4"/>
  </cols>
  <sheetData>
    <row r="1" spans="1:858" s="1" customFormat="1" ht="15.6" x14ac:dyDescent="0.3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</row>
    <row r="2" spans="1:858" s="1" customFormat="1" ht="15.6" x14ac:dyDescent="0.3">
      <c r="A2" s="5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</row>
    <row r="3" spans="1:858" s="1" customFormat="1" ht="9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</row>
    <row r="4" spans="1:858" s="1" customFormat="1" ht="13.5" customHeight="1" x14ac:dyDescent="0.25">
      <c r="A4" s="8" t="s">
        <v>1</v>
      </c>
      <c r="B4" s="9" t="s">
        <v>10</v>
      </c>
      <c r="C4" s="9" t="s">
        <v>15</v>
      </c>
      <c r="D4" s="9" t="s">
        <v>13</v>
      </c>
      <c r="E4" s="16" t="s">
        <v>14</v>
      </c>
      <c r="F4" s="16" t="s">
        <v>18</v>
      </c>
      <c r="G4" s="16" t="s">
        <v>22</v>
      </c>
      <c r="H4" s="16" t="s">
        <v>23</v>
      </c>
    </row>
    <row r="5" spans="1:858" s="3" customFormat="1" ht="9" customHeight="1" x14ac:dyDescent="0.2">
      <c r="A5" s="7"/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</row>
    <row r="6" spans="1:858" s="3" customFormat="1" ht="12.75" customHeight="1" x14ac:dyDescent="0.2">
      <c r="A6" s="8" t="s">
        <v>2</v>
      </c>
      <c r="B6" s="11">
        <f>SUM(B9:B17)</f>
        <v>4612.3999999999996</v>
      </c>
      <c r="C6" s="11">
        <f t="shared" ref="C6:D6" si="0">SUM(C9:C17)</f>
        <v>4648.1999999999989</v>
      </c>
      <c r="D6" s="11">
        <f t="shared" si="0"/>
        <v>4668.5</v>
      </c>
      <c r="E6" s="11">
        <f t="shared" ref="E6" si="1">SUM(E9:E17)</f>
        <v>4669.6000000000004</v>
      </c>
      <c r="F6" s="11">
        <f t="shared" ref="F6" si="2">SUM(F9:F17)</f>
        <v>4608.1000000000004</v>
      </c>
      <c r="G6" s="11">
        <f t="shared" ref="G6" si="3">SUM(G9:G17)</f>
        <v>4811</v>
      </c>
      <c r="H6" s="11">
        <f>SUM(H8:H17)</f>
        <v>4835.5999999999995</v>
      </c>
      <c r="I6" s="2"/>
      <c r="J6" s="2"/>
      <c r="K6" s="2"/>
      <c r="L6" s="2"/>
      <c r="M6" s="2"/>
      <c r="N6" s="2"/>
      <c r="O6" s="2"/>
      <c r="P6" s="2"/>
    </row>
    <row r="7" spans="1:858" s="3" customFormat="1" ht="8.25" customHeight="1" x14ac:dyDescent="0.2">
      <c r="A7" s="7"/>
      <c r="B7" s="12"/>
      <c r="C7" s="12"/>
      <c r="D7" s="12"/>
      <c r="E7" s="12"/>
      <c r="F7" s="12"/>
      <c r="G7" s="12"/>
      <c r="H7" s="12"/>
      <c r="I7" s="2"/>
      <c r="J7" s="2"/>
      <c r="K7" s="2"/>
      <c r="L7" s="2"/>
      <c r="M7" s="2"/>
      <c r="N7" s="2"/>
      <c r="O7" s="2"/>
      <c r="P7" s="2"/>
    </row>
    <row r="8" spans="1:858" s="3" customFormat="1" ht="12.75" customHeight="1" x14ac:dyDescent="0.25">
      <c r="A8" s="7" t="s">
        <v>24</v>
      </c>
      <c r="B8" s="12"/>
      <c r="C8" s="12"/>
      <c r="D8" s="12"/>
      <c r="E8" s="12"/>
      <c r="F8" s="12"/>
      <c r="G8" s="12"/>
      <c r="H8" s="12">
        <v>1.1000000000000001</v>
      </c>
      <c r="I8" s="2"/>
      <c r="J8" s="2"/>
      <c r="K8" s="2"/>
      <c r="L8" s="2"/>
      <c r="M8" s="2"/>
      <c r="N8" s="2"/>
      <c r="O8" s="2"/>
      <c r="P8" s="2"/>
    </row>
    <row r="9" spans="1:858" s="3" customFormat="1" ht="12.75" customHeight="1" x14ac:dyDescent="0.2">
      <c r="A9" s="7" t="s">
        <v>6</v>
      </c>
      <c r="B9" s="14">
        <v>47.7</v>
      </c>
      <c r="C9" s="14">
        <v>47</v>
      </c>
      <c r="D9" s="14">
        <v>50.8</v>
      </c>
      <c r="E9" s="14">
        <v>49.7</v>
      </c>
      <c r="F9" s="14">
        <v>47.2</v>
      </c>
      <c r="G9" s="14">
        <v>49.5</v>
      </c>
      <c r="H9" s="14">
        <v>50.5</v>
      </c>
      <c r="I9" s="2"/>
      <c r="J9" s="2"/>
      <c r="K9" s="2"/>
      <c r="L9" s="2"/>
      <c r="M9" s="2"/>
      <c r="N9" s="2"/>
      <c r="O9" s="2"/>
      <c r="P9" s="2"/>
    </row>
    <row r="10" spans="1:858" s="1" customFormat="1" ht="12.75" customHeight="1" x14ac:dyDescent="0.2">
      <c r="A10" s="8" t="s">
        <v>16</v>
      </c>
      <c r="B10" s="12">
        <v>3.2</v>
      </c>
      <c r="C10" s="12">
        <v>3.6</v>
      </c>
      <c r="D10" s="12">
        <v>4.2</v>
      </c>
      <c r="E10" s="12">
        <v>5</v>
      </c>
      <c r="F10" s="12">
        <v>5.6</v>
      </c>
      <c r="G10" s="12">
        <v>6.7</v>
      </c>
      <c r="H10" s="12">
        <v>7.1</v>
      </c>
    </row>
    <row r="11" spans="1:858" s="3" customFormat="1" ht="12.75" customHeight="1" x14ac:dyDescent="0.25">
      <c r="A11" s="8" t="s">
        <v>3</v>
      </c>
      <c r="B11" s="13">
        <v>519</v>
      </c>
      <c r="C11" s="13">
        <v>519.5</v>
      </c>
      <c r="D11" s="13">
        <v>533.59999999999991</v>
      </c>
      <c r="E11" s="13">
        <v>503.4</v>
      </c>
      <c r="F11" s="13">
        <v>474.5</v>
      </c>
      <c r="G11" s="13">
        <v>478.4</v>
      </c>
      <c r="H11" s="13">
        <v>467.1</v>
      </c>
      <c r="I11" s="2"/>
      <c r="J11" s="2"/>
      <c r="K11" s="2"/>
      <c r="L11" s="2"/>
      <c r="M11" s="2"/>
      <c r="N11" s="2"/>
      <c r="O11" s="2"/>
      <c r="P11" s="2"/>
    </row>
    <row r="12" spans="1:858" s="3" customFormat="1" ht="12.75" customHeight="1" x14ac:dyDescent="0.2">
      <c r="A12" s="8" t="s">
        <v>4</v>
      </c>
      <c r="B12" s="13">
        <v>1227.5</v>
      </c>
      <c r="C12" s="13">
        <v>1283</v>
      </c>
      <c r="D12" s="13">
        <v>1257.7</v>
      </c>
      <c r="E12" s="13">
        <v>1287.4000000000001</v>
      </c>
      <c r="F12" s="13">
        <v>1333.1</v>
      </c>
      <c r="G12" s="13">
        <v>1368.7</v>
      </c>
      <c r="H12" s="13">
        <v>1321.9</v>
      </c>
      <c r="I12" s="2"/>
      <c r="J12" s="2"/>
      <c r="K12" s="2"/>
      <c r="L12" s="2"/>
      <c r="M12" s="2"/>
      <c r="N12" s="2"/>
      <c r="O12" s="2"/>
      <c r="P12" s="2"/>
    </row>
    <row r="13" spans="1:858" s="3" customFormat="1" ht="12.75" customHeight="1" x14ac:dyDescent="0.25">
      <c r="A13" s="8" t="s">
        <v>11</v>
      </c>
      <c r="B13" s="13">
        <v>1742.1</v>
      </c>
      <c r="C13" s="13">
        <v>1753.4</v>
      </c>
      <c r="D13" s="17">
        <v>1754.2</v>
      </c>
      <c r="E13" s="17">
        <v>1761.4</v>
      </c>
      <c r="F13" s="13">
        <v>1683.4</v>
      </c>
      <c r="G13" s="13">
        <v>1830.5</v>
      </c>
      <c r="H13" s="17">
        <v>1922.4</v>
      </c>
      <c r="I13" s="2"/>
      <c r="J13" s="2"/>
      <c r="K13" s="2"/>
      <c r="L13" s="2"/>
      <c r="M13" s="2"/>
      <c r="N13" s="2"/>
      <c r="O13" s="2"/>
      <c r="P13" s="2"/>
    </row>
    <row r="14" spans="1:858" s="3" customFormat="1" ht="12.75" customHeight="1" x14ac:dyDescent="0.2">
      <c r="A14" s="8" t="s">
        <v>5</v>
      </c>
      <c r="B14" s="12">
        <v>85.2</v>
      </c>
      <c r="C14" s="12">
        <v>79.099999999999994</v>
      </c>
      <c r="D14" s="12">
        <v>74</v>
      </c>
      <c r="E14" s="12">
        <v>80.3</v>
      </c>
      <c r="F14" s="12">
        <v>79.099999999999994</v>
      </c>
      <c r="G14" s="12">
        <v>78.400000000000006</v>
      </c>
      <c r="H14" s="12">
        <v>47.7</v>
      </c>
      <c r="I14" s="2"/>
      <c r="J14" s="2"/>
      <c r="K14" s="2"/>
      <c r="L14" s="2"/>
      <c r="M14" s="2"/>
      <c r="N14" s="2"/>
      <c r="O14" s="2"/>
      <c r="P14" s="2"/>
    </row>
    <row r="15" spans="1:858" s="3" customFormat="1" ht="12.75" customHeight="1" x14ac:dyDescent="0.25">
      <c r="A15" s="8" t="s">
        <v>12</v>
      </c>
      <c r="B15" s="12">
        <v>0.2</v>
      </c>
      <c r="C15" s="17">
        <v>0.1</v>
      </c>
      <c r="D15" s="17">
        <v>0.1</v>
      </c>
      <c r="E15" s="17">
        <v>0.1</v>
      </c>
      <c r="F15" s="17">
        <v>0.1</v>
      </c>
      <c r="G15" s="17">
        <v>0.1</v>
      </c>
      <c r="H15" s="17">
        <v>0.1</v>
      </c>
      <c r="I15" s="2"/>
      <c r="J15" s="2"/>
      <c r="K15" s="2"/>
      <c r="L15" s="2"/>
      <c r="M15" s="2"/>
      <c r="N15" s="2"/>
      <c r="O15" s="2"/>
      <c r="P15" s="2"/>
    </row>
    <row r="16" spans="1:858" s="3" customFormat="1" ht="12.75" customHeight="1" x14ac:dyDescent="0.2">
      <c r="A16" s="8" t="s">
        <v>7</v>
      </c>
      <c r="B16" s="12">
        <v>980.50000000000011</v>
      </c>
      <c r="C16" s="12">
        <v>956.0999999999998</v>
      </c>
      <c r="D16" s="12">
        <v>985.19999999999993</v>
      </c>
      <c r="E16" s="12">
        <v>973.7</v>
      </c>
      <c r="F16" s="12">
        <v>975.80000000000007</v>
      </c>
      <c r="G16" s="12">
        <v>991.7</v>
      </c>
      <c r="H16" s="12">
        <v>1010.5</v>
      </c>
      <c r="I16" s="2"/>
      <c r="J16" s="2"/>
      <c r="K16" s="2"/>
      <c r="L16" s="2"/>
      <c r="M16" s="2"/>
      <c r="N16" s="2"/>
      <c r="O16" s="2"/>
      <c r="P16" s="2"/>
    </row>
    <row r="17" spans="1:8" s="1" customFormat="1" ht="12.75" customHeight="1" x14ac:dyDescent="0.2">
      <c r="A17" s="8" t="s">
        <v>19</v>
      </c>
      <c r="B17" s="12">
        <v>7</v>
      </c>
      <c r="C17" s="12">
        <v>6.4</v>
      </c>
      <c r="D17" s="12">
        <v>8.6999999999999993</v>
      </c>
      <c r="E17" s="12">
        <v>8.6</v>
      </c>
      <c r="F17" s="12">
        <v>9.3000000000000007</v>
      </c>
      <c r="G17" s="12">
        <v>7</v>
      </c>
      <c r="H17" s="12">
        <v>7.2</v>
      </c>
    </row>
    <row r="18" spans="1:8" s="1" customFormat="1" ht="9" customHeight="1" x14ac:dyDescent="0.2">
      <c r="A18" s="8"/>
      <c r="B18" s="10"/>
      <c r="C18" s="10"/>
      <c r="D18" s="12"/>
      <c r="E18" s="12"/>
      <c r="F18" s="12"/>
    </row>
    <row r="19" spans="1:8" ht="12.75" customHeight="1" x14ac:dyDescent="0.3">
      <c r="A19" s="15" t="s">
        <v>0</v>
      </c>
      <c r="B19" s="7"/>
      <c r="C19" s="7"/>
      <c r="D19" s="7"/>
      <c r="E19" s="7"/>
      <c r="F19" s="19"/>
    </row>
    <row r="20" spans="1:8" ht="12.75" customHeight="1" x14ac:dyDescent="0.3">
      <c r="A20" s="6" t="s">
        <v>17</v>
      </c>
      <c r="B20" s="7"/>
      <c r="C20" s="7"/>
      <c r="D20" s="7"/>
      <c r="E20" s="7"/>
      <c r="F20" s="19"/>
    </row>
    <row r="21" spans="1:8" ht="12.75" customHeight="1" x14ac:dyDescent="0.25">
      <c r="A21" s="20" t="s">
        <v>20</v>
      </c>
      <c r="B21" s="19"/>
      <c r="C21" s="19"/>
      <c r="D21" s="19"/>
      <c r="E21" s="19"/>
      <c r="F21" s="19"/>
    </row>
    <row r="22" spans="1:8" ht="12.75" customHeight="1" x14ac:dyDescent="0.25">
      <c r="A22" s="20" t="s">
        <v>21</v>
      </c>
      <c r="B22" s="19"/>
      <c r="C22" s="19"/>
      <c r="D22" s="19"/>
      <c r="E22" s="19"/>
      <c r="F22" s="19"/>
    </row>
  </sheetData>
  <pageMargins left="0.7" right="0.7" top="0.75" bottom="0.75" header="0.3" footer="0.3"/>
  <pageSetup paperSize="9" orientation="portrait" r:id="rId1"/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4.5.9</vt:lpstr>
      <vt:lpstr>Serie histórica</vt:lpstr>
      <vt:lpstr>'4.5.9'!Área_de_impresión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lastPrinted>2018-08-27T17:39:12Z</cp:lastPrinted>
  <dcterms:created xsi:type="dcterms:W3CDTF">2017-10-18T18:34:59Z</dcterms:created>
  <dcterms:modified xsi:type="dcterms:W3CDTF">2023-10-27T21:33:58Z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01ab9a19-2133-4681-b5a2-e75c17beaa9c</vt:lpwstr>
  </property>
</Properties>
</file>