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3.6.10" sheetId="36" r:id="rId1"/>
    <sheet name="Serie histórica " sheetId="37" r:id="rId2"/>
  </sheets>
  <definedNames>
    <definedName name="_xlnm.Print_Area" localSheetId="0">'3.6.10'!$A$1:$F$17</definedName>
  </definedNames>
  <calcPr calcId="145621"/>
</workbook>
</file>

<file path=xl/calcChain.xml><?xml version="1.0" encoding="utf-8"?>
<calcChain xmlns="http://schemas.openxmlformats.org/spreadsheetml/2006/main">
  <c r="B51" i="37" l="1"/>
  <c r="B50" i="37"/>
  <c r="B49" i="37"/>
  <c r="B48" i="37"/>
  <c r="B47" i="37"/>
  <c r="B46" i="37"/>
  <c r="B45" i="37"/>
  <c r="B44" i="37"/>
  <c r="B43" i="37"/>
  <c r="B39" i="37" l="1"/>
  <c r="B38" i="37"/>
  <c r="B37" i="37"/>
  <c r="B36" i="37"/>
  <c r="B35" i="37"/>
  <c r="B34" i="37"/>
  <c r="B33" i="37"/>
  <c r="B32" i="37"/>
  <c r="B31" i="37"/>
  <c r="B14" i="36"/>
  <c r="B13" i="36"/>
  <c r="B12" i="36"/>
  <c r="B11" i="36"/>
  <c r="B10" i="36"/>
  <c r="B9" i="36"/>
  <c r="B8" i="36"/>
  <c r="B7" i="36"/>
  <c r="B6" i="36"/>
  <c r="B27" i="37" l="1"/>
  <c r="B26" i="37"/>
  <c r="B25" i="37"/>
  <c r="B24" i="37"/>
  <c r="B23" i="37"/>
  <c r="B22" i="37"/>
  <c r="B21" i="37"/>
  <c r="B20" i="37"/>
  <c r="B19" i="37"/>
  <c r="B15" i="37"/>
  <c r="B14" i="37"/>
  <c r="B13" i="37"/>
  <c r="B12" i="37"/>
  <c r="B11" i="37"/>
  <c r="B10" i="37"/>
  <c r="B9" i="37"/>
  <c r="B8" i="37"/>
  <c r="B7" i="37"/>
</calcChain>
</file>

<file path=xl/sharedStrings.xml><?xml version="1.0" encoding="utf-8"?>
<sst xmlns="http://schemas.openxmlformats.org/spreadsheetml/2006/main" count="72" uniqueCount="20">
  <si>
    <t>Solicitadas</t>
  </si>
  <si>
    <t>Rebeldía</t>
  </si>
  <si>
    <t>Logradas</t>
  </si>
  <si>
    <t>Fuente: Poder Judicial - Departamento de Estadísticas.</t>
  </si>
  <si>
    <t>Total</t>
  </si>
  <si>
    <t>Logradas parcial</t>
  </si>
  <si>
    <t>No logradas</t>
  </si>
  <si>
    <t>No realizadas</t>
  </si>
  <si>
    <t>Total convocadas</t>
  </si>
  <si>
    <t>Resultados</t>
  </si>
  <si>
    <t>1er. Turno</t>
  </si>
  <si>
    <t>2do. Turno</t>
  </si>
  <si>
    <t>3er. Turno</t>
  </si>
  <si>
    <t>4to. Turno</t>
  </si>
  <si>
    <t>Comparendo y prorrogadas</t>
  </si>
  <si>
    <t>Prorrogadas de mandato verbal</t>
  </si>
  <si>
    <t>-</t>
  </si>
  <si>
    <t>resultado y año - Montevideo - 2018</t>
  </si>
  <si>
    <t xml:space="preserve">3.6.10 - Solicitudes de conciliación previa y audiencias convocadas, por turno, según </t>
  </si>
  <si>
    <t>3.6.10 - Solicitudes de conciliación previa y audiencias convocadas, según resultado, por turno - Montevideo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</si>
</sst>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4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rgb="FF01020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/>
    <xf numFmtId="166" fontId="9" fillId="2" borderId="0" xfId="0" applyNumberFormat="1" applyFont="1" applyFill="1" applyBorder="1" applyAlignment="1" applyProtection="1">
      <alignment horizontal="left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3" fontId="8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166" fontId="10" fillId="3" borderId="0" xfId="0" applyNumberFormat="1" applyFont="1" applyFill="1" applyBorder="1" applyAlignment="1" applyProtection="1">
      <alignment horizontal="left"/>
    </xf>
    <xf numFmtId="0" fontId="11" fillId="3" borderId="0" xfId="0" applyFont="1" applyFill="1"/>
    <xf numFmtId="0" fontId="11" fillId="3" borderId="0" xfId="0" applyFont="1" applyFill="1" applyBorder="1"/>
    <xf numFmtId="3" fontId="7" fillId="3" borderId="0" xfId="0" applyNumberFormat="1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 applyProtection="1">
      <alignment horizontal="left"/>
    </xf>
    <xf numFmtId="3" fontId="12" fillId="4" borderId="0" xfId="0" applyNumberFormat="1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166" fontId="9" fillId="2" borderId="0" xfId="0" applyNumberFormat="1" applyFont="1" applyFill="1" applyBorder="1" applyAlignment="1" applyProtection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13" fillId="0" borderId="0" xfId="9" applyNumberFormat="1" applyFont="1" applyFill="1" applyBorder="1" applyAlignment="1">
      <alignment horizontal="right" vertical="top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ER17"/>
  <sheetViews>
    <sheetView showGridLines="0" tabSelected="1" workbookViewId="0">
      <selection sqref="A1:F2"/>
    </sheetView>
  </sheetViews>
  <sheetFormatPr baseColWidth="10" defaultColWidth="11.42578125" defaultRowHeight="15" x14ac:dyDescent="0.25"/>
  <cols>
    <col min="1" max="1" width="27.28515625" style="4" customWidth="1"/>
    <col min="2" max="2" width="11.42578125" style="4" customWidth="1"/>
    <col min="3" max="6" width="13.140625" style="4" customWidth="1"/>
    <col min="7" max="7" width="11.42578125" style="4"/>
    <col min="8" max="8" width="15.42578125" style="4" bestFit="1" customWidth="1"/>
    <col min="9" max="16384" width="11.42578125" style="4"/>
  </cols>
  <sheetData>
    <row r="1" spans="1:16372" s="2" customFormat="1" ht="15" customHeight="1" x14ac:dyDescent="0.2">
      <c r="A1" s="19" t="s">
        <v>19</v>
      </c>
      <c r="B1" s="19"/>
      <c r="C1" s="19"/>
      <c r="D1" s="19"/>
      <c r="E1" s="19"/>
      <c r="F1" s="19"/>
    </row>
    <row r="2" spans="1:16372" s="2" customFormat="1" ht="15" customHeight="1" x14ac:dyDescent="0.2">
      <c r="A2" s="19"/>
      <c r="B2" s="19"/>
      <c r="C2" s="19"/>
      <c r="D2" s="19"/>
      <c r="E2" s="19"/>
      <c r="F2" s="19"/>
    </row>
    <row r="3" spans="1:16372" s="2" customFormat="1" ht="9" customHeight="1" x14ac:dyDescent="0.3">
      <c r="A3" s="6"/>
      <c r="B3" s="6"/>
      <c r="C3" s="6"/>
      <c r="D3" s="6"/>
      <c r="E3" s="6"/>
      <c r="F3" s="6"/>
    </row>
    <row r="4" spans="1:16372" s="2" customFormat="1" ht="12.75" customHeight="1" x14ac:dyDescent="0.2">
      <c r="A4" s="2" t="s">
        <v>9</v>
      </c>
      <c r="B4" s="3" t="s">
        <v>4</v>
      </c>
      <c r="C4" s="3" t="s">
        <v>10</v>
      </c>
      <c r="D4" s="3" t="s">
        <v>11</v>
      </c>
      <c r="E4" s="3" t="s">
        <v>12</v>
      </c>
      <c r="F4" s="3" t="s">
        <v>13</v>
      </c>
    </row>
    <row r="5" spans="1:16372" ht="9" customHeight="1" x14ac:dyDescent="0.25">
      <c r="A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ht="12.75" customHeight="1" x14ac:dyDescent="0.3">
      <c r="A6" s="5" t="s">
        <v>0</v>
      </c>
      <c r="B6" s="1">
        <f>SUM(C6:F6)</f>
        <v>8078</v>
      </c>
      <c r="C6" s="17">
        <v>2110</v>
      </c>
      <c r="D6" s="17">
        <v>1996.0000000000002</v>
      </c>
      <c r="E6" s="17">
        <v>2028</v>
      </c>
      <c r="F6" s="17">
        <v>1944</v>
      </c>
      <c r="G6" s="17"/>
    </row>
    <row r="7" spans="1:16372" ht="12.75" customHeight="1" x14ac:dyDescent="0.25">
      <c r="A7" s="5" t="s">
        <v>1</v>
      </c>
      <c r="B7" s="1">
        <f t="shared" ref="B7:B14" si="0">SUM(C7:F7)</f>
        <v>2157</v>
      </c>
      <c r="C7" s="18">
        <v>589</v>
      </c>
      <c r="D7" s="17">
        <v>499.99999999999989</v>
      </c>
      <c r="E7" s="17">
        <v>551</v>
      </c>
      <c r="F7" s="17">
        <v>517</v>
      </c>
      <c r="G7" s="17"/>
    </row>
    <row r="8" spans="1:16372" ht="12.75" customHeight="1" x14ac:dyDescent="0.3">
      <c r="A8" s="5" t="s">
        <v>6</v>
      </c>
      <c r="B8" s="1">
        <f t="shared" si="0"/>
        <v>2463</v>
      </c>
      <c r="C8" s="18">
        <v>576.99999999999989</v>
      </c>
      <c r="D8" s="17">
        <v>606</v>
      </c>
      <c r="E8" s="17">
        <v>637.99999999999989</v>
      </c>
      <c r="F8" s="17">
        <v>642</v>
      </c>
      <c r="G8" s="17"/>
    </row>
    <row r="9" spans="1:16372" ht="12.75" customHeight="1" x14ac:dyDescent="0.3">
      <c r="A9" s="2" t="s">
        <v>5</v>
      </c>
      <c r="B9" s="1">
        <f t="shared" si="0"/>
        <v>31.000000000000004</v>
      </c>
      <c r="C9" s="18">
        <v>24.000000000000004</v>
      </c>
      <c r="D9" s="17">
        <v>2</v>
      </c>
      <c r="E9" s="17">
        <v>0.99999999999999989</v>
      </c>
      <c r="F9" s="17">
        <v>4</v>
      </c>
      <c r="G9" s="17"/>
    </row>
    <row r="10" spans="1:16372" ht="12.75" customHeight="1" x14ac:dyDescent="0.3">
      <c r="A10" s="2" t="s">
        <v>2</v>
      </c>
      <c r="B10" s="1">
        <f t="shared" si="0"/>
        <v>495</v>
      </c>
      <c r="C10" s="18">
        <v>177</v>
      </c>
      <c r="D10" s="17">
        <v>97.999999999999986</v>
      </c>
      <c r="E10" s="17">
        <v>96.000000000000014</v>
      </c>
      <c r="F10" s="17">
        <v>124</v>
      </c>
      <c r="G10" s="17"/>
    </row>
    <row r="11" spans="1:16372" ht="12.75" customHeight="1" x14ac:dyDescent="0.3">
      <c r="A11" s="5" t="s">
        <v>14</v>
      </c>
      <c r="B11" s="1">
        <f t="shared" si="0"/>
        <v>683</v>
      </c>
      <c r="C11" s="18">
        <v>392.00000000000006</v>
      </c>
      <c r="D11" s="17">
        <v>17.000000000000004</v>
      </c>
      <c r="E11" s="17">
        <v>110.99999999999999</v>
      </c>
      <c r="F11" s="17">
        <v>163</v>
      </c>
      <c r="G11" s="17"/>
    </row>
    <row r="12" spans="1:16372" ht="12.75" customHeight="1" x14ac:dyDescent="0.25">
      <c r="A12" s="5" t="s">
        <v>15</v>
      </c>
      <c r="B12" s="1">
        <f t="shared" si="0"/>
        <v>1.9999999999999998</v>
      </c>
      <c r="C12" s="21" t="s">
        <v>16</v>
      </c>
      <c r="D12" s="21" t="s">
        <v>16</v>
      </c>
      <c r="E12" s="17">
        <v>1.9999999999999998</v>
      </c>
      <c r="F12" s="21" t="s">
        <v>16</v>
      </c>
      <c r="G12" s="17"/>
    </row>
    <row r="13" spans="1:16372" ht="12.75" customHeight="1" x14ac:dyDescent="0.3">
      <c r="A13" s="5" t="s">
        <v>7</v>
      </c>
      <c r="B13" s="1">
        <f t="shared" si="0"/>
        <v>480</v>
      </c>
      <c r="C13" s="18">
        <v>224</v>
      </c>
      <c r="D13" s="17">
        <v>5.0000000000000009</v>
      </c>
      <c r="E13" s="17">
        <v>96</v>
      </c>
      <c r="F13" s="17">
        <v>155</v>
      </c>
      <c r="G13" s="17"/>
    </row>
    <row r="14" spans="1:16372" ht="12.75" customHeight="1" x14ac:dyDescent="0.3">
      <c r="A14" s="5" t="s">
        <v>8</v>
      </c>
      <c r="B14" s="1">
        <f t="shared" si="0"/>
        <v>6311</v>
      </c>
      <c r="C14" s="17">
        <v>1982.9999999999998</v>
      </c>
      <c r="D14" s="17">
        <v>1228</v>
      </c>
      <c r="E14" s="17">
        <v>1495.0000000000002</v>
      </c>
      <c r="F14" s="17">
        <v>1605</v>
      </c>
      <c r="G14" s="17"/>
    </row>
    <row r="15" spans="1:16372" s="2" customFormat="1" ht="9" customHeight="1" x14ac:dyDescent="0.25">
      <c r="B15" s="3"/>
      <c r="C15" s="3"/>
      <c r="D15" s="17"/>
      <c r="E15" s="17"/>
      <c r="F15" s="17"/>
      <c r="G15" s="17"/>
    </row>
    <row r="16" spans="1:16372" s="2" customFormat="1" ht="12.75" customHeight="1" x14ac:dyDescent="0.2">
      <c r="A16" s="20" t="s">
        <v>3</v>
      </c>
      <c r="B16" s="20"/>
      <c r="C16" s="20"/>
      <c r="D16" s="20"/>
      <c r="E16" s="20"/>
      <c r="F16" s="20"/>
    </row>
    <row r="17" s="2" customFormat="1" ht="9" customHeight="1" x14ac:dyDescent="0.25"/>
  </sheetData>
  <mergeCells count="2">
    <mergeCell ref="A1:F2"/>
    <mergeCell ref="A16:F16"/>
  </mergeCells>
  <pageMargins left="0.70866141732283472" right="0.31496062992125984" top="0.55118110236220474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55"/>
  <sheetViews>
    <sheetView showGridLines="0" workbookViewId="0">
      <pane ySplit="3" topLeftCell="A25" activePane="bottomLeft" state="frozen"/>
      <selection pane="bottomLeft" activeCell="A41" sqref="A41"/>
    </sheetView>
  </sheetViews>
  <sheetFormatPr baseColWidth="10" defaultColWidth="11.42578125" defaultRowHeight="15" x14ac:dyDescent="0.25"/>
  <cols>
    <col min="1" max="1" width="27.85546875" style="13" customWidth="1"/>
    <col min="2" max="2" width="13.7109375" style="13" customWidth="1"/>
    <col min="3" max="3" width="12.42578125" style="13" customWidth="1"/>
    <col min="4" max="4" width="13.7109375" style="13" customWidth="1"/>
    <col min="5" max="5" width="13" style="13" customWidth="1"/>
    <col min="6" max="6" width="13.140625" style="13" customWidth="1"/>
    <col min="7" max="12" width="11.42578125" style="13"/>
    <col min="13" max="13" width="12.42578125" style="13" bestFit="1" customWidth="1"/>
    <col min="14" max="14" width="15.42578125" style="13" bestFit="1" customWidth="1"/>
    <col min="15" max="16384" width="11.42578125" style="13"/>
  </cols>
  <sheetData>
    <row r="1" spans="1:16378" s="6" customFormat="1" ht="15" customHeight="1" x14ac:dyDescent="0.25">
      <c r="A1" s="6" t="s">
        <v>18</v>
      </c>
    </row>
    <row r="2" spans="1:16378" s="6" customFormat="1" ht="15" customHeight="1" x14ac:dyDescent="0.25">
      <c r="A2" s="6" t="s">
        <v>17</v>
      </c>
    </row>
    <row r="3" spans="1:16378" s="7" customFormat="1" ht="12.75" customHeight="1" x14ac:dyDescent="0.2">
      <c r="A3" s="7" t="s">
        <v>9</v>
      </c>
      <c r="B3" s="8" t="s">
        <v>4</v>
      </c>
      <c r="C3" s="8" t="s">
        <v>10</v>
      </c>
      <c r="D3" s="8" t="s">
        <v>11</v>
      </c>
      <c r="E3" s="8" t="s">
        <v>12</v>
      </c>
      <c r="F3" s="8" t="s">
        <v>13</v>
      </c>
    </row>
    <row r="4" spans="1:16378" s="7" customFormat="1" ht="9" customHeight="1" x14ac:dyDescent="0.25">
      <c r="B4" s="12"/>
      <c r="C4" s="12"/>
      <c r="D4" s="12"/>
      <c r="E4" s="12"/>
      <c r="F4" s="12"/>
    </row>
    <row r="5" spans="1:16378" s="7" customFormat="1" ht="12.75" customHeight="1" x14ac:dyDescent="0.2">
      <c r="A5" s="16">
        <v>2018</v>
      </c>
    </row>
    <row r="6" spans="1:16378" ht="9" customHeight="1" x14ac:dyDescent="0.25">
      <c r="A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</row>
    <row r="7" spans="1:16378" ht="12.75" customHeight="1" x14ac:dyDescent="0.25">
      <c r="A7" s="9" t="s">
        <v>0</v>
      </c>
      <c r="B7" s="10">
        <f>SUM(C7:F7)</f>
        <v>6893</v>
      </c>
      <c r="C7" s="11">
        <v>1743.9999999999998</v>
      </c>
      <c r="D7" s="11">
        <v>1709</v>
      </c>
      <c r="E7" s="11">
        <v>1685.9999999999998</v>
      </c>
      <c r="F7" s="11">
        <v>1754.0000000000002</v>
      </c>
      <c r="M7" s="11"/>
      <c r="N7" s="10"/>
      <c r="O7" s="14"/>
    </row>
    <row r="8" spans="1:16378" ht="12.75" customHeight="1" x14ac:dyDescent="0.25">
      <c r="A8" s="9" t="s">
        <v>1</v>
      </c>
      <c r="B8" s="10">
        <f t="shared" ref="B8:B15" si="0">SUM(C8:F8)</f>
        <v>2543</v>
      </c>
      <c r="C8" s="11">
        <v>645</v>
      </c>
      <c r="D8" s="11">
        <v>634.00000000000011</v>
      </c>
      <c r="E8" s="11">
        <v>689</v>
      </c>
      <c r="F8" s="11">
        <v>575</v>
      </c>
      <c r="M8" s="11"/>
      <c r="N8" s="10"/>
      <c r="O8" s="14"/>
    </row>
    <row r="9" spans="1:16378" ht="12.75" customHeight="1" x14ac:dyDescent="0.25">
      <c r="A9" s="9" t="s">
        <v>6</v>
      </c>
      <c r="B9" s="10">
        <f t="shared" si="0"/>
        <v>2917</v>
      </c>
      <c r="C9" s="11">
        <v>713</v>
      </c>
      <c r="D9" s="11">
        <v>659</v>
      </c>
      <c r="E9" s="11">
        <v>837</v>
      </c>
      <c r="F9" s="11">
        <v>708</v>
      </c>
      <c r="M9" s="11"/>
      <c r="N9" s="10"/>
      <c r="O9" s="14"/>
    </row>
    <row r="10" spans="1:16378" ht="12.75" customHeight="1" x14ac:dyDescent="0.25">
      <c r="A10" s="7" t="s">
        <v>5</v>
      </c>
      <c r="B10" s="10">
        <f t="shared" si="0"/>
        <v>21</v>
      </c>
      <c r="C10" s="11">
        <v>14</v>
      </c>
      <c r="D10" s="11">
        <v>3.9999999999999996</v>
      </c>
      <c r="E10" s="11">
        <v>3.0000000000000004</v>
      </c>
      <c r="F10" s="15" t="s">
        <v>16</v>
      </c>
      <c r="M10" s="11"/>
      <c r="N10" s="10"/>
      <c r="O10" s="14"/>
    </row>
    <row r="11" spans="1:16378" ht="12.75" customHeight="1" x14ac:dyDescent="0.25">
      <c r="A11" s="7" t="s">
        <v>2</v>
      </c>
      <c r="B11" s="10">
        <f t="shared" si="0"/>
        <v>831</v>
      </c>
      <c r="C11" s="11">
        <v>202</v>
      </c>
      <c r="D11" s="11">
        <v>270</v>
      </c>
      <c r="E11" s="11">
        <v>160</v>
      </c>
      <c r="F11" s="11">
        <v>199</v>
      </c>
      <c r="M11" s="11"/>
      <c r="N11" s="10"/>
      <c r="O11" s="14"/>
    </row>
    <row r="12" spans="1:16378" ht="12.75" customHeight="1" x14ac:dyDescent="0.25">
      <c r="A12" s="9" t="s">
        <v>14</v>
      </c>
      <c r="B12" s="10">
        <f t="shared" si="0"/>
        <v>156</v>
      </c>
      <c r="C12" s="11">
        <v>7</v>
      </c>
      <c r="D12" s="15" t="s">
        <v>16</v>
      </c>
      <c r="E12" s="11">
        <v>149</v>
      </c>
      <c r="F12" s="15" t="s">
        <v>16</v>
      </c>
      <c r="M12" s="11"/>
      <c r="N12" s="10"/>
      <c r="O12" s="14"/>
    </row>
    <row r="13" spans="1:16378" ht="12.75" customHeight="1" x14ac:dyDescent="0.25">
      <c r="A13" s="9" t="s">
        <v>15</v>
      </c>
      <c r="B13" s="10">
        <f t="shared" si="0"/>
        <v>1129</v>
      </c>
      <c r="C13" s="11">
        <v>370.00000000000006</v>
      </c>
      <c r="D13" s="11">
        <v>343</v>
      </c>
      <c r="E13" s="11">
        <v>114</v>
      </c>
      <c r="F13" s="11">
        <v>302</v>
      </c>
      <c r="M13" s="11"/>
      <c r="N13" s="10"/>
      <c r="O13" s="14"/>
    </row>
    <row r="14" spans="1:16378" ht="12.75" customHeight="1" x14ac:dyDescent="0.25">
      <c r="A14" s="9" t="s">
        <v>7</v>
      </c>
      <c r="B14" s="10">
        <f t="shared" si="0"/>
        <v>1229</v>
      </c>
      <c r="C14" s="11">
        <v>306</v>
      </c>
      <c r="D14" s="11">
        <v>289</v>
      </c>
      <c r="E14" s="11">
        <v>321</v>
      </c>
      <c r="F14" s="11">
        <v>313</v>
      </c>
      <c r="M14" s="11"/>
      <c r="N14" s="10"/>
      <c r="O14" s="14"/>
    </row>
    <row r="15" spans="1:16378" ht="12.75" customHeight="1" x14ac:dyDescent="0.25">
      <c r="A15" s="9" t="s">
        <v>8</v>
      </c>
      <c r="B15" s="10">
        <f t="shared" si="0"/>
        <v>8826</v>
      </c>
      <c r="C15" s="11">
        <v>2257</v>
      </c>
      <c r="D15" s="11">
        <v>2199</v>
      </c>
      <c r="E15" s="11">
        <v>2273</v>
      </c>
      <c r="F15" s="11">
        <v>2097</v>
      </c>
      <c r="M15" s="11"/>
      <c r="N15" s="10"/>
      <c r="O15" s="14"/>
    </row>
    <row r="16" spans="1:16378" ht="9" customHeight="1" x14ac:dyDescent="0.25">
      <c r="A16" s="9"/>
      <c r="B16" s="10"/>
      <c r="C16" s="11"/>
      <c r="D16" s="11"/>
      <c r="E16" s="11"/>
      <c r="F16" s="11"/>
      <c r="M16" s="11"/>
      <c r="N16" s="10"/>
      <c r="O16" s="14"/>
    </row>
    <row r="17" spans="1:15" ht="12.75" customHeight="1" x14ac:dyDescent="0.25">
      <c r="A17" s="16">
        <v>2019</v>
      </c>
      <c r="B17" s="12"/>
      <c r="C17" s="12"/>
      <c r="D17" s="12"/>
      <c r="E17" s="12"/>
      <c r="F17" s="12"/>
      <c r="G17" s="7"/>
      <c r="M17" s="11"/>
      <c r="N17" s="10"/>
      <c r="O17" s="14"/>
    </row>
    <row r="18" spans="1:15" ht="9" customHeight="1" x14ac:dyDescent="0.25">
      <c r="A18" s="7"/>
      <c r="M18" s="11"/>
      <c r="N18" s="10"/>
      <c r="O18" s="14"/>
    </row>
    <row r="19" spans="1:15" ht="12.75" customHeight="1" x14ac:dyDescent="0.25">
      <c r="A19" s="9" t="s">
        <v>0</v>
      </c>
      <c r="B19" s="10">
        <f>SUM(C19:F19)</f>
        <v>6969</v>
      </c>
      <c r="C19" s="17">
        <v>1706</v>
      </c>
      <c r="D19" s="17">
        <v>1823</v>
      </c>
      <c r="E19" s="17">
        <v>1693</v>
      </c>
      <c r="F19" s="17">
        <v>1747</v>
      </c>
      <c r="G19" s="17"/>
      <c r="M19" s="11"/>
      <c r="N19" s="10"/>
      <c r="O19" s="14"/>
    </row>
    <row r="20" spans="1:15" ht="12.75" customHeight="1" x14ac:dyDescent="0.25">
      <c r="A20" s="9" t="s">
        <v>1</v>
      </c>
      <c r="B20" s="10">
        <f t="shared" ref="B20:B27" si="1">SUM(C20:F20)</f>
        <v>2348</v>
      </c>
      <c r="C20" s="18">
        <v>625</v>
      </c>
      <c r="D20" s="17">
        <v>566</v>
      </c>
      <c r="E20" s="17">
        <v>620</v>
      </c>
      <c r="F20" s="17">
        <v>537</v>
      </c>
      <c r="G20" s="17"/>
      <c r="M20" s="11"/>
      <c r="N20" s="10"/>
      <c r="O20" s="14"/>
    </row>
    <row r="21" spans="1:15" ht="12.75" customHeight="1" x14ac:dyDescent="0.25">
      <c r="A21" s="9" t="s">
        <v>6</v>
      </c>
      <c r="B21" s="10">
        <f t="shared" si="1"/>
        <v>3038</v>
      </c>
      <c r="C21" s="18">
        <v>738</v>
      </c>
      <c r="D21" s="17">
        <v>754</v>
      </c>
      <c r="E21" s="17">
        <v>851</v>
      </c>
      <c r="F21" s="17">
        <v>695</v>
      </c>
      <c r="G21" s="17"/>
      <c r="M21" s="11"/>
      <c r="N21" s="10"/>
      <c r="O21" s="14"/>
    </row>
    <row r="22" spans="1:15" ht="12.75" customHeight="1" x14ac:dyDescent="0.25">
      <c r="A22" s="7" t="s">
        <v>5</v>
      </c>
      <c r="B22" s="10">
        <f t="shared" si="1"/>
        <v>33</v>
      </c>
      <c r="C22" s="18">
        <v>22</v>
      </c>
      <c r="D22" s="17">
        <v>4</v>
      </c>
      <c r="E22" s="17">
        <v>7</v>
      </c>
      <c r="F22" s="17" t="s">
        <v>16</v>
      </c>
      <c r="G22" s="17"/>
      <c r="M22" s="11"/>
      <c r="N22" s="10"/>
      <c r="O22" s="14"/>
    </row>
    <row r="23" spans="1:15" ht="12.75" customHeight="1" x14ac:dyDescent="0.25">
      <c r="A23" s="7" t="s">
        <v>2</v>
      </c>
      <c r="B23" s="10">
        <f t="shared" si="1"/>
        <v>836</v>
      </c>
      <c r="C23" s="18">
        <v>190</v>
      </c>
      <c r="D23" s="17">
        <v>224</v>
      </c>
      <c r="E23" s="17">
        <v>206</v>
      </c>
      <c r="F23" s="17">
        <v>216</v>
      </c>
      <c r="G23" s="17"/>
      <c r="M23" s="11"/>
      <c r="N23" s="10"/>
      <c r="O23" s="14"/>
    </row>
    <row r="24" spans="1:15" ht="12.75" customHeight="1" x14ac:dyDescent="0.25">
      <c r="A24" s="9" t="s">
        <v>14</v>
      </c>
      <c r="B24" s="10">
        <f t="shared" si="1"/>
        <v>168</v>
      </c>
      <c r="C24" s="18">
        <v>13</v>
      </c>
      <c r="D24" s="17" t="s">
        <v>16</v>
      </c>
      <c r="E24" s="17">
        <v>155</v>
      </c>
      <c r="F24" s="17" t="s">
        <v>16</v>
      </c>
      <c r="G24" s="17"/>
      <c r="M24" s="11"/>
      <c r="N24" s="10"/>
      <c r="O24" s="14"/>
    </row>
    <row r="25" spans="1:15" ht="12.75" customHeight="1" x14ac:dyDescent="0.25">
      <c r="A25" s="9" t="s">
        <v>15</v>
      </c>
      <c r="B25" s="10">
        <f t="shared" si="1"/>
        <v>1267</v>
      </c>
      <c r="C25" s="18">
        <v>351</v>
      </c>
      <c r="D25" s="17">
        <v>383</v>
      </c>
      <c r="E25" s="17">
        <v>167</v>
      </c>
      <c r="F25" s="17">
        <v>366</v>
      </c>
      <c r="G25" s="17"/>
      <c r="M25" s="11"/>
      <c r="N25" s="10"/>
      <c r="O25" s="14"/>
    </row>
    <row r="26" spans="1:15" ht="12.75" customHeight="1" x14ac:dyDescent="0.25">
      <c r="A26" s="9" t="s">
        <v>7</v>
      </c>
      <c r="B26" s="10">
        <f t="shared" si="1"/>
        <v>1201</v>
      </c>
      <c r="C26" s="18">
        <v>290</v>
      </c>
      <c r="D26" s="17">
        <v>285</v>
      </c>
      <c r="E26" s="17">
        <v>320</v>
      </c>
      <c r="F26" s="17">
        <v>306</v>
      </c>
      <c r="G26" s="17"/>
      <c r="M26" s="11"/>
      <c r="N26" s="10"/>
      <c r="O26" s="14"/>
    </row>
    <row r="27" spans="1:15" ht="12" customHeight="1" x14ac:dyDescent="0.25">
      <c r="A27" s="9" t="s">
        <v>8</v>
      </c>
      <c r="B27" s="10">
        <f t="shared" si="1"/>
        <v>8891</v>
      </c>
      <c r="C27" s="17">
        <v>2229</v>
      </c>
      <c r="D27" s="17">
        <v>2216</v>
      </c>
      <c r="E27" s="17">
        <v>2326</v>
      </c>
      <c r="F27" s="17">
        <v>2120</v>
      </c>
      <c r="G27" s="17"/>
      <c r="M27" s="11"/>
      <c r="N27" s="10"/>
      <c r="O27" s="14"/>
    </row>
    <row r="28" spans="1:15" ht="9" customHeight="1" x14ac:dyDescent="0.25">
      <c r="A28" s="9"/>
      <c r="B28" s="10"/>
      <c r="C28" s="17"/>
      <c r="D28" s="17"/>
      <c r="E28" s="17"/>
      <c r="F28" s="17"/>
      <c r="G28" s="17"/>
      <c r="M28" s="11"/>
      <c r="N28" s="10"/>
      <c r="O28" s="14"/>
    </row>
    <row r="29" spans="1:15" ht="12" customHeight="1" x14ac:dyDescent="0.25">
      <c r="A29" s="16">
        <v>2020</v>
      </c>
      <c r="B29" s="10"/>
      <c r="C29" s="17"/>
      <c r="D29" s="17"/>
      <c r="E29" s="17"/>
      <c r="F29" s="17"/>
      <c r="G29" s="17"/>
      <c r="M29" s="11"/>
      <c r="N29" s="10"/>
      <c r="O29" s="14"/>
    </row>
    <row r="30" spans="1:15" ht="9" customHeight="1" x14ac:dyDescent="0.25">
      <c r="A30" s="7"/>
      <c r="B30" s="10"/>
      <c r="C30" s="17"/>
      <c r="D30" s="17"/>
      <c r="E30" s="17"/>
      <c r="F30" s="17"/>
      <c r="G30" s="17"/>
      <c r="M30" s="11"/>
      <c r="N30" s="10"/>
      <c r="O30" s="14"/>
    </row>
    <row r="31" spans="1:15" ht="12" customHeight="1" x14ac:dyDescent="0.25">
      <c r="A31" s="9" t="s">
        <v>0</v>
      </c>
      <c r="B31" s="1">
        <f>SUM(C31:F31)</f>
        <v>5066</v>
      </c>
      <c r="C31" s="17">
        <v>1336</v>
      </c>
      <c r="D31" s="17">
        <v>1480.0000000000002</v>
      </c>
      <c r="E31" s="17">
        <v>1286.0000000000002</v>
      </c>
      <c r="F31" s="17">
        <v>964</v>
      </c>
      <c r="G31" s="17"/>
      <c r="M31" s="11"/>
      <c r="N31" s="10"/>
      <c r="O31" s="14"/>
    </row>
    <row r="32" spans="1:15" ht="12" customHeight="1" x14ac:dyDescent="0.25">
      <c r="A32" s="9" t="s">
        <v>1</v>
      </c>
      <c r="B32" s="1">
        <f t="shared" ref="B32:B39" si="2">SUM(C32:F32)</f>
        <v>1480</v>
      </c>
      <c r="C32" s="18">
        <v>385</v>
      </c>
      <c r="D32" s="17">
        <v>374.99999999999994</v>
      </c>
      <c r="E32" s="17">
        <v>361</v>
      </c>
      <c r="F32" s="17">
        <v>359.00000000000006</v>
      </c>
      <c r="G32" s="17"/>
      <c r="M32" s="11"/>
      <c r="N32" s="10"/>
      <c r="O32" s="14"/>
    </row>
    <row r="33" spans="1:15" ht="12" customHeight="1" x14ac:dyDescent="0.25">
      <c r="A33" s="9" t="s">
        <v>6</v>
      </c>
      <c r="B33" s="1">
        <f t="shared" si="2"/>
        <v>1894</v>
      </c>
      <c r="C33" s="18">
        <v>420</v>
      </c>
      <c r="D33" s="17">
        <v>457.99999999999994</v>
      </c>
      <c r="E33" s="17">
        <v>564</v>
      </c>
      <c r="F33" s="17">
        <v>452</v>
      </c>
      <c r="G33" s="17"/>
      <c r="M33" s="11"/>
      <c r="N33" s="10"/>
      <c r="O33" s="14"/>
    </row>
    <row r="34" spans="1:15" ht="12" customHeight="1" x14ac:dyDescent="0.25">
      <c r="A34" s="7" t="s">
        <v>5</v>
      </c>
      <c r="B34" s="1">
        <f t="shared" si="2"/>
        <v>18</v>
      </c>
      <c r="C34" s="18">
        <v>10</v>
      </c>
      <c r="D34" s="17">
        <v>5</v>
      </c>
      <c r="E34" s="17">
        <v>3</v>
      </c>
      <c r="F34" s="17" t="s">
        <v>16</v>
      </c>
      <c r="G34" s="17"/>
      <c r="M34" s="11"/>
      <c r="N34" s="10"/>
      <c r="O34" s="14"/>
    </row>
    <row r="35" spans="1:15" ht="12" customHeight="1" x14ac:dyDescent="0.25">
      <c r="A35" s="7" t="s">
        <v>2</v>
      </c>
      <c r="B35" s="1">
        <f t="shared" si="2"/>
        <v>404</v>
      </c>
      <c r="C35" s="18">
        <v>137</v>
      </c>
      <c r="D35" s="17">
        <v>93</v>
      </c>
      <c r="E35" s="17">
        <v>94</v>
      </c>
      <c r="F35" s="17">
        <v>80</v>
      </c>
      <c r="G35" s="17"/>
      <c r="M35" s="11"/>
      <c r="N35" s="10"/>
      <c r="O35" s="14"/>
    </row>
    <row r="36" spans="1:15" ht="12" customHeight="1" x14ac:dyDescent="0.25">
      <c r="A36" s="9" t="s">
        <v>14</v>
      </c>
      <c r="B36" s="1">
        <f t="shared" si="2"/>
        <v>477</v>
      </c>
      <c r="C36" s="18">
        <v>164</v>
      </c>
      <c r="D36" s="17">
        <v>121</v>
      </c>
      <c r="E36" s="17">
        <v>90</v>
      </c>
      <c r="F36" s="17">
        <v>102</v>
      </c>
      <c r="G36" s="17"/>
      <c r="M36" s="11"/>
      <c r="N36" s="10"/>
      <c r="O36" s="14"/>
    </row>
    <row r="37" spans="1:15" ht="12" customHeight="1" x14ac:dyDescent="0.25">
      <c r="A37" s="9" t="s">
        <v>15</v>
      </c>
      <c r="B37" s="1">
        <f t="shared" si="2"/>
        <v>162</v>
      </c>
      <c r="C37" s="18">
        <v>50.000000000000007</v>
      </c>
      <c r="D37" s="17">
        <v>27</v>
      </c>
      <c r="E37" s="17">
        <v>47.000000000000007</v>
      </c>
      <c r="F37" s="17">
        <v>38</v>
      </c>
      <c r="G37" s="17"/>
      <c r="M37" s="11"/>
      <c r="N37" s="10"/>
      <c r="O37" s="14"/>
    </row>
    <row r="38" spans="1:15" ht="12" customHeight="1" x14ac:dyDescent="0.25">
      <c r="A38" s="9" t="s">
        <v>7</v>
      </c>
      <c r="B38" s="1">
        <f t="shared" si="2"/>
        <v>693</v>
      </c>
      <c r="C38" s="18">
        <v>217</v>
      </c>
      <c r="D38" s="17">
        <v>148</v>
      </c>
      <c r="E38" s="17">
        <v>213</v>
      </c>
      <c r="F38" s="17">
        <v>115</v>
      </c>
      <c r="G38" s="17"/>
      <c r="M38" s="11"/>
      <c r="N38" s="10"/>
      <c r="O38" s="14"/>
    </row>
    <row r="39" spans="1:15" ht="12" customHeight="1" x14ac:dyDescent="0.25">
      <c r="A39" s="9" t="s">
        <v>8</v>
      </c>
      <c r="B39" s="1">
        <f t="shared" si="2"/>
        <v>5128</v>
      </c>
      <c r="C39" s="17">
        <v>1383</v>
      </c>
      <c r="D39" s="17">
        <v>1227</v>
      </c>
      <c r="E39" s="17">
        <v>1372</v>
      </c>
      <c r="F39" s="17">
        <v>1146</v>
      </c>
      <c r="G39" s="17"/>
      <c r="M39" s="11"/>
      <c r="N39" s="10"/>
      <c r="O39" s="14"/>
    </row>
    <row r="40" spans="1:15" s="7" customFormat="1" ht="9" customHeight="1" x14ac:dyDescent="0.2">
      <c r="D40" s="17"/>
      <c r="E40" s="17"/>
      <c r="F40" s="17"/>
      <c r="G40" s="17"/>
    </row>
    <row r="41" spans="1:15" ht="12" customHeight="1" x14ac:dyDescent="0.25">
      <c r="A41" s="16">
        <v>2021</v>
      </c>
      <c r="B41" s="10"/>
      <c r="C41" s="17"/>
      <c r="D41" s="17"/>
      <c r="E41" s="17"/>
      <c r="F41" s="17"/>
      <c r="G41" s="17"/>
      <c r="M41" s="11"/>
      <c r="N41" s="10"/>
      <c r="O41" s="14"/>
    </row>
    <row r="42" spans="1:15" ht="9" customHeight="1" x14ac:dyDescent="0.25">
      <c r="A42" s="7"/>
      <c r="B42" s="10"/>
      <c r="C42" s="17"/>
      <c r="D42" s="17"/>
      <c r="E42" s="17"/>
      <c r="F42" s="17"/>
      <c r="G42" s="17"/>
      <c r="M42" s="11"/>
      <c r="N42" s="10"/>
      <c r="O42" s="14"/>
    </row>
    <row r="43" spans="1:15" ht="12" customHeight="1" x14ac:dyDescent="0.25">
      <c r="A43" s="9" t="s">
        <v>0</v>
      </c>
      <c r="B43" s="1">
        <f>SUM(C43:F43)</f>
        <v>7486</v>
      </c>
      <c r="C43" s="17">
        <v>1856</v>
      </c>
      <c r="D43" s="17">
        <v>1845</v>
      </c>
      <c r="E43" s="17">
        <v>2063</v>
      </c>
      <c r="F43" s="17">
        <v>1722</v>
      </c>
      <c r="G43" s="17"/>
      <c r="M43" s="11"/>
      <c r="N43" s="10"/>
      <c r="O43" s="14"/>
    </row>
    <row r="44" spans="1:15" ht="12" customHeight="1" x14ac:dyDescent="0.25">
      <c r="A44" s="9" t="s">
        <v>1</v>
      </c>
      <c r="B44" s="1">
        <f t="shared" ref="B44:B51" si="3">SUM(C44:F44)</f>
        <v>1777</v>
      </c>
      <c r="C44" s="18">
        <v>443</v>
      </c>
      <c r="D44" s="17">
        <v>433</v>
      </c>
      <c r="E44" s="17">
        <v>499</v>
      </c>
      <c r="F44" s="17">
        <v>402</v>
      </c>
      <c r="G44" s="17"/>
      <c r="M44" s="11"/>
      <c r="N44" s="10"/>
      <c r="O44" s="14"/>
    </row>
    <row r="45" spans="1:15" ht="12" customHeight="1" x14ac:dyDescent="0.25">
      <c r="A45" s="9" t="s">
        <v>6</v>
      </c>
      <c r="B45" s="1">
        <f t="shared" si="3"/>
        <v>2136</v>
      </c>
      <c r="C45" s="18">
        <v>532</v>
      </c>
      <c r="D45" s="17">
        <v>535</v>
      </c>
      <c r="E45" s="17">
        <v>574</v>
      </c>
      <c r="F45" s="17">
        <v>495</v>
      </c>
      <c r="G45" s="17"/>
      <c r="M45" s="11"/>
      <c r="N45" s="10"/>
      <c r="O45" s="14"/>
    </row>
    <row r="46" spans="1:15" ht="12" customHeight="1" x14ac:dyDescent="0.25">
      <c r="A46" s="7" t="s">
        <v>5</v>
      </c>
      <c r="B46" s="1">
        <f t="shared" si="3"/>
        <v>10</v>
      </c>
      <c r="C46" s="18">
        <v>2</v>
      </c>
      <c r="D46" s="17">
        <v>2</v>
      </c>
      <c r="E46" s="17">
        <v>5</v>
      </c>
      <c r="F46" s="17">
        <v>1</v>
      </c>
      <c r="G46" s="17"/>
      <c r="M46" s="11"/>
      <c r="N46" s="10"/>
      <c r="O46" s="14"/>
    </row>
    <row r="47" spans="1:15" ht="12" customHeight="1" x14ac:dyDescent="0.25">
      <c r="A47" s="7" t="s">
        <v>2</v>
      </c>
      <c r="B47" s="1">
        <f t="shared" si="3"/>
        <v>462</v>
      </c>
      <c r="C47" s="18">
        <v>143</v>
      </c>
      <c r="D47" s="17">
        <v>74</v>
      </c>
      <c r="E47" s="17">
        <v>143</v>
      </c>
      <c r="F47" s="17">
        <v>102</v>
      </c>
      <c r="G47" s="17"/>
      <c r="M47" s="11"/>
      <c r="N47" s="10"/>
      <c r="O47" s="14"/>
    </row>
    <row r="48" spans="1:15" ht="12" customHeight="1" x14ac:dyDescent="0.25">
      <c r="A48" s="9" t="s">
        <v>14</v>
      </c>
      <c r="B48" s="1">
        <f t="shared" si="3"/>
        <v>674</v>
      </c>
      <c r="C48" s="18">
        <v>247</v>
      </c>
      <c r="D48" s="17">
        <v>16</v>
      </c>
      <c r="E48" s="17">
        <v>221</v>
      </c>
      <c r="F48" s="17">
        <v>190</v>
      </c>
      <c r="G48" s="17"/>
      <c r="M48" s="11"/>
      <c r="N48" s="10"/>
      <c r="O48" s="14"/>
    </row>
    <row r="49" spans="1:15" ht="12" customHeight="1" x14ac:dyDescent="0.25">
      <c r="A49" s="9" t="s">
        <v>15</v>
      </c>
      <c r="B49" s="1">
        <f t="shared" si="3"/>
        <v>9</v>
      </c>
      <c r="C49" s="18">
        <v>3</v>
      </c>
      <c r="D49" s="17">
        <v>1</v>
      </c>
      <c r="E49" s="17">
        <v>0</v>
      </c>
      <c r="F49" s="17">
        <v>5</v>
      </c>
      <c r="G49" s="17"/>
      <c r="M49" s="11"/>
      <c r="N49" s="10"/>
      <c r="O49" s="14"/>
    </row>
    <row r="50" spans="1:15" ht="12" customHeight="1" x14ac:dyDescent="0.25">
      <c r="A50" s="9" t="s">
        <v>7</v>
      </c>
      <c r="B50" s="1">
        <f t="shared" si="3"/>
        <v>1438</v>
      </c>
      <c r="C50" s="18">
        <v>439</v>
      </c>
      <c r="D50" s="17">
        <v>203</v>
      </c>
      <c r="E50" s="17">
        <v>596</v>
      </c>
      <c r="F50" s="17">
        <v>200</v>
      </c>
      <c r="G50" s="17"/>
      <c r="M50" s="11"/>
      <c r="N50" s="10"/>
      <c r="O50" s="14"/>
    </row>
    <row r="51" spans="1:15" ht="12" customHeight="1" x14ac:dyDescent="0.25">
      <c r="A51" s="9" t="s">
        <v>8</v>
      </c>
      <c r="B51" s="1">
        <f t="shared" si="3"/>
        <v>6502</v>
      </c>
      <c r="C51" s="17">
        <v>1809</v>
      </c>
      <c r="D51" s="17">
        <v>1264</v>
      </c>
      <c r="E51" s="17">
        <v>2034</v>
      </c>
      <c r="F51" s="17">
        <v>1395</v>
      </c>
      <c r="G51" s="17"/>
      <c r="M51" s="11"/>
      <c r="N51" s="10"/>
      <c r="O51" s="14"/>
    </row>
    <row r="52" spans="1:15" s="7" customFormat="1" ht="9" customHeight="1" x14ac:dyDescent="0.2">
      <c r="D52" s="17"/>
      <c r="E52" s="17"/>
      <c r="F52" s="17"/>
      <c r="G52" s="17"/>
    </row>
    <row r="53" spans="1:15" s="7" customFormat="1" ht="9" customHeight="1" x14ac:dyDescent="0.2">
      <c r="D53" s="17"/>
      <c r="E53" s="17"/>
      <c r="F53" s="17"/>
      <c r="G53" s="17"/>
    </row>
    <row r="54" spans="1:15" s="7" customFormat="1" ht="12.75" customHeight="1" x14ac:dyDescent="0.2">
      <c r="A54" s="7" t="s">
        <v>3</v>
      </c>
      <c r="D54" s="17"/>
      <c r="E54" s="17"/>
      <c r="F54" s="17"/>
      <c r="G54" s="17"/>
    </row>
    <row r="55" spans="1:15" s="7" customFormat="1" ht="9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3.6.10</vt:lpstr>
      <vt:lpstr>Serie histórica </vt:lpstr>
      <vt:lpstr>'3.6.10'!Área_de_impresión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María Eugenia Torres</cp:lastModifiedBy>
  <cp:lastPrinted>2018-08-30T19:35:13Z</cp:lastPrinted>
  <dcterms:created xsi:type="dcterms:W3CDTF">2016-08-23T21:24:31Z</dcterms:created>
  <dcterms:modified xsi:type="dcterms:W3CDTF">2023-10-23T16:05:53Z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219031b2-0329-43de-9778-70ca17e6970f</vt:lpwstr>
  </property>
</Properties>
</file>